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942" windowHeight="9805" activeTab="5"/>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5" r:id="rId10"/>
    <sheet name="9一般预算基本支出表（按部门经济分类）" sheetId="26"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25国有资产占有和使用情况表" sheetId="27" r:id="rId27"/>
    <sheet name="26政府采购预算表（货物、工程采购、购买服务）" sheetId="28" r:id="rId28"/>
  </sheets>
  <externalReferences>
    <externalReference r:id="rId29"/>
  </externalReferences>
  <definedNames>
    <definedName name="_xlnm._FilterDatabase" localSheetId="27" hidden="1">'26政府采购预算表（货物、工程采购、购买服务）'!$A$4:$AF$22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<sst xmlns="http://schemas.openxmlformats.org/spreadsheetml/2006/main" count="1942" uniqueCount="644">
  <si>
    <t>2023年部门预算公开表</t>
  </si>
  <si>
    <t>单位编码：</t>
  </si>
  <si>
    <t>501001</t>
  </si>
  <si>
    <t>单位名称：</t>
  </si>
  <si>
    <t>岳阳市岳阳楼区经营服务站</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</si>
  <si>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</si>
  <si>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</si>
  <si>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</si>
  <si>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</si>
  <si>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</si>
  <si>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</si>
  <si>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</si>
  <si>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</si>
  <si>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</si>
  <si>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</si>
  <si>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</si>
  <si>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</si>
  <si>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</si>
  <si>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</si>
  <si>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</si>
  <si>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</si>
  <si>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</si>
  <si>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</si>
  <si>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</si>
  <si>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</si>
  <si>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</si>
  <si>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</si>
  <si>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</si>
  <si>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</si>
  <si>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</si>
  <si>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</si>
  <si>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国有资产占有和使用情况表</t>
  </si>
  <si>
    <t>政府采购预算表（货物、工程采购、购买服务）</t>
  </si>
  <si>
    <t>部门公开表01</t>
  </si>
  <si>
    <t>单位：岳阳市岳阳楼区经营服务站</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</si>
  <si>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</si>
  <si>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</si>
  <si>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</si>
  <si>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</si>
  <si>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</si>
  <si>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</si>
  <si>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</si>
  <si>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</si>
  <si>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</si>
  <si>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</si>
  <si>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</si>
  <si>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</si>
  <si>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</si>
  <si>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</si>
  <si>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</si>
  <si>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</si>
  <si>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</si>
  <si>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</si>
  <si>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</si>
  <si>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</si>
  <si>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</si>
  <si>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</si>
  <si>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</si>
  <si>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</si>
  <si>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</si>
  <si>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</si>
  <si>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</si>
  <si>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</si>
  <si>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</si>
  <si>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</si>
  <si>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</si>
  <si>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</si>
  <si>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</si>
  <si>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</si>
  <si>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</si>
  <si>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</si>
  <si>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</si>
  <si>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</si>
  <si>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</si>
  <si>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</si>
  <si>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</si>
  <si>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</si>
  <si>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</si>
  <si>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</si>
  <si>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</si>
  <si>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</si>
  <si>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</si>
  <si>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</si>
  <si>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</si>
  <si>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</si>
  <si>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</si>
  <si>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</si>
  <si>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</si>
  <si>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</si>
  <si>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</si>
  <si>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</si>
  <si>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</si>
  <si>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</si>
  <si>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</si>
  <si>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</si>
  <si>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</si>
  <si>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</si>
  <si>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</si>
  <si>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</si>
  <si>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</si>
  <si>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</si>
  <si>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</si>
  <si>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</si>
  <si>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</si>
  <si>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</si>
  <si>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</si>
  <si>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</si>
  <si>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</si>
  <si>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</si>
  <si>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</si>
  <si>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</si>
  <si>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</si>
  <si>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</si>
  <si>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</si>
  <si>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</si>
  <si>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</si>
  <si>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</si>
  <si>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</si>
  <si>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</si>
  <si>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</si>
  <si>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</si>
  <si>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</si>
  <si>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</si>
  <si>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</si>
  <si>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</si>
  <si>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</si>
  <si>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</si>
  <si>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</si>
  <si>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</si>
  <si>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</si>
  <si>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</si>
  <si>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</si>
  <si>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</si>
  <si>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</si>
  <si>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</si>
  <si>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</si>
  <si>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</si>
  <si>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</si>
  <si>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</si>
  <si>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</si>
  <si>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</si>
  <si>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</si>
  <si>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</si>
  <si>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</si>
  <si>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</si>
  <si>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</si>
  <si>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</si>
  <si>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</si>
  <si>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</si>
  <si>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</si>
  <si>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</si>
  <si>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</si>
  <si>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</si>
  <si>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</si>
  <si>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</si>
  <si>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</si>
  <si>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</si>
  <si>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</si>
  <si>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501</t>
  </si>
  <si>
    <t xml:space="preserve">  501001</t>
  </si>
  <si>
    <t xml:space="preserve">  岳阳市岳阳楼区经营服务站</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</si>
  <si>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</si>
  <si>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</si>
  <si>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</si>
  <si>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</si>
  <si>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</si>
  <si>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</si>
  <si>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</si>
  <si>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</si>
  <si>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</si>
  <si>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</si>
  <si>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</si>
  <si>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</si>
  <si>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</si>
  <si>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社会保障和就业支出</t>
  </si>
  <si>
    <t>05</t>
  </si>
  <si>
    <t>20805</t>
  </si>
  <si>
    <t>行政事业单位养老支出</t>
  </si>
  <si>
    <t>01</t>
  </si>
  <si>
    <t xml:space="preserve">    2080501</t>
  </si>
  <si>
    <t xml:space="preserve">    行政单位离退休</t>
  </si>
  <si>
    <t xml:space="preserve">    2080505</t>
  </si>
  <si>
    <t xml:space="preserve">    机关事业单位基本养老保险缴费支出</t>
  </si>
  <si>
    <t>06</t>
  </si>
  <si>
    <t xml:space="preserve">    2080506</t>
  </si>
  <si>
    <t xml:space="preserve">    机关事业单位职业年金缴费支出</t>
  </si>
  <si>
    <t>08</t>
  </si>
  <si>
    <t>20808</t>
  </si>
  <si>
    <t>抚恤</t>
  </si>
  <si>
    <t xml:space="preserve">    2080801</t>
  </si>
  <si>
    <t xml:space="preserve">    死亡抚恤</t>
  </si>
  <si>
    <t>11</t>
  </si>
  <si>
    <t>20811</t>
  </si>
  <si>
    <t>残疾人事业</t>
  </si>
  <si>
    <t>99</t>
  </si>
  <si>
    <t xml:space="preserve">    2081199</t>
  </si>
  <si>
    <t xml:space="preserve">    其他残疾人事业支出</t>
  </si>
  <si>
    <t>27</t>
  </si>
  <si>
    <t>20827</t>
  </si>
  <si>
    <t>财政对其他社会保险基金的补助</t>
  </si>
  <si>
    <t>02</t>
  </si>
  <si>
    <t xml:space="preserve">    2082702</t>
  </si>
  <si>
    <t xml:space="preserve">    财政对工伤保险基金的补助</t>
  </si>
  <si>
    <t>210</t>
  </si>
  <si>
    <t>卫生健康支出</t>
  </si>
  <si>
    <t>21011</t>
  </si>
  <si>
    <t>行政事业单位医疗</t>
  </si>
  <si>
    <t xml:space="preserve">    2101101</t>
  </si>
  <si>
    <t xml:space="preserve">    行政单位医疗</t>
  </si>
  <si>
    <t>03</t>
  </si>
  <si>
    <t xml:space="preserve">    2101103</t>
  </si>
  <si>
    <t xml:space="preserve">    公务员医疗补助</t>
  </si>
  <si>
    <t>213</t>
  </si>
  <si>
    <t>农林水支出</t>
  </si>
  <si>
    <t>21301</t>
  </si>
  <si>
    <t>农业农村</t>
  </si>
  <si>
    <t>04</t>
  </si>
  <si>
    <t xml:space="preserve">    2130104</t>
  </si>
  <si>
    <t xml:space="preserve">    事业运行</t>
  </si>
  <si>
    <t>221</t>
  </si>
  <si>
    <t>住房保障支出</t>
  </si>
  <si>
    <t>22102</t>
  </si>
  <si>
    <t>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</si>
  <si>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</si>
  <si>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</si>
  <si>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</si>
  <si>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</si>
  <si>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</si>
  <si>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</si>
  <si>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</si>
  <si>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</si>
  <si>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</si>
  <si>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</si>
  <si>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</si>
  <si>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</si>
  <si>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</si>
  <si>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</si>
  <si>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</si>
  <si>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</si>
  <si>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</si>
  <si>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</si>
  <si>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</si>
  <si>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</si>
  <si>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</si>
  <si>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</si>
  <si>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</si>
  <si>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</si>
  <si>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</si>
  <si>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</si>
  <si>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</si>
  <si>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</si>
  <si>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</si>
  <si>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</si>
  <si>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</si>
  <si>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</si>
  <si>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</si>
  <si>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</si>
  <si>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</si>
  <si>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</si>
  <si>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</si>
  <si>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</si>
  <si>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</si>
  <si>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</si>
  <si>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</si>
  <si>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</si>
  <si>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</si>
  <si>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部门公开表07</t>
  </si>
  <si>
    <t>人员经费</t>
  </si>
  <si>
    <t>公用经费</t>
  </si>
  <si>
    <t xml:space="preserve">   208</t>
  </si>
  <si>
    <t xml:space="preserve">   社会保障和就业支出</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</si>
  <si>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</si>
  <si>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</si>
  <si>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</si>
  <si>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</si>
  <si>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</si>
  <si>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</si>
  <si>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 xml:space="preserve">     2080506</t>
  </si>
  <si>
    <t xml:space="preserve">     机关事业单位职业年金缴费支出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</si>
  <si>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</si>
  <si>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</si>
  <si>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</si>
  <si>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</si>
  <si>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</si>
  <si>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</si>
  <si>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</si>
  <si>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</si>
  <si>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20808</t>
  </si>
  <si>
    <t xml:space="preserve">    抚恤</t>
  </si>
  <si>
    <t xml:space="preserve">     2080801</t>
  </si>
  <si>
    <t xml:space="preserve">     死亡抚恤</t>
  </si>
  <si>
    <t xml:space="preserve">   213</t>
  </si>
  <si>
    <t xml:space="preserve">   农林水支出</t>
  </si>
  <si>
    <t xml:space="preserve">    21301</t>
  </si>
  <si>
    <t xml:space="preserve">    农业农村</t>
  </si>
  <si>
    <t xml:space="preserve">     2130104</t>
  </si>
  <si>
    <t xml:space="preserve">     事业运行</t>
  </si>
  <si>
    <t xml:space="preserve">   210</t>
  </si>
  <si>
    <t xml:space="preserve">   卫生健康支出</t>
  </si>
  <si>
    <t xml:space="preserve">    21011</t>
  </si>
  <si>
    <t xml:space="preserve">    行政事业单位医疗</t>
  </si>
  <si>
    <t xml:space="preserve">     2101101</t>
  </si>
  <si>
    <t xml:space="preserve">     行政单位医疗</t>
  </si>
  <si>
    <t xml:space="preserve">     2101103</t>
  </si>
  <si>
    <t xml:space="preserve">     公务员医疗补助</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</si>
  <si>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</si>
  <si>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</si>
  <si>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</si>
  <si>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</si>
  <si>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</si>
  <si>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</si>
  <si>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</si>
  <si>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部门公开表08</t>
  </si>
  <si>
    <t>部门公开表09</t>
  </si>
  <si>
    <t>经济科目</t>
  </si>
  <si>
    <t>经济科目编码</t>
  </si>
  <si>
    <t>经济科目名称</t>
  </si>
  <si>
    <t>301</t>
  </si>
  <si>
    <t>30108</t>
  </si>
  <si>
    <t>机关事业单位基本养老保险缴费</t>
  </si>
  <si>
    <t>09</t>
  </si>
  <si>
    <t>30109</t>
  </si>
  <si>
    <t>职业年金缴费</t>
  </si>
  <si>
    <t>12</t>
  </si>
  <si>
    <t>30112</t>
  </si>
  <si>
    <t>其他社会保障缴费</t>
  </si>
  <si>
    <t>10</t>
  </si>
  <si>
    <t>30110</t>
  </si>
  <si>
    <t>职工基本医疗保险缴费</t>
  </si>
  <si>
    <t>30111</t>
  </si>
  <si>
    <t>公务员医疗补助缴费</t>
  </si>
  <si>
    <t>30103</t>
  </si>
  <si>
    <t>奖金</t>
  </si>
  <si>
    <t>30102</t>
  </si>
  <si>
    <t>津贴补贴</t>
  </si>
  <si>
    <t>30101</t>
  </si>
  <si>
    <t>基本工资</t>
  </si>
  <si>
    <t>30106</t>
  </si>
  <si>
    <t>伙食补助费</t>
  </si>
  <si>
    <t>13</t>
  </si>
  <si>
    <t>30113</t>
  </si>
  <si>
    <t>住房公积金</t>
  </si>
  <si>
    <t>303</t>
  </si>
  <si>
    <t>30302</t>
  </si>
  <si>
    <t>退休费</t>
  </si>
  <si>
    <t>30399</t>
  </si>
  <si>
    <t>其他对个人和家庭的补助</t>
  </si>
  <si>
    <t>302</t>
  </si>
  <si>
    <t>商品和服务支出</t>
  </si>
  <si>
    <t>30202</t>
  </si>
  <si>
    <t>印刷费</t>
  </si>
  <si>
    <t>29</t>
  </si>
  <si>
    <t>30229</t>
  </si>
  <si>
    <t>福利费</t>
  </si>
  <si>
    <t>39</t>
  </si>
  <si>
    <t>30239</t>
  </si>
  <si>
    <t>其他交通费用</t>
  </si>
  <si>
    <t>30201</t>
  </si>
  <si>
    <t>办公费</t>
  </si>
  <si>
    <t>28</t>
  </si>
  <si>
    <t>30228</t>
  </si>
  <si>
    <t>工会经费</t>
  </si>
  <si>
    <t>07</t>
  </si>
  <si>
    <t>30207</t>
  </si>
  <si>
    <t>邮电费</t>
  </si>
  <si>
    <t>部门公开表10</t>
  </si>
  <si>
    <t>工资奖金津补贴</t>
  </si>
  <si>
    <t>社会保障缴费</t>
  </si>
  <si>
    <t>其他工资福利支出</t>
  </si>
  <si>
    <t>其他对事业单位补助</t>
  </si>
  <si>
    <t>部门公开表11</t>
  </si>
  <si>
    <t>工资津补贴</t>
  </si>
  <si>
    <t xml:space="preserve">社会保障缴费					 </t>
  </si>
  <si>
    <t xml:space="preserve">其他工资福利支出			 </t>
  </si>
  <si>
    <t>绩效工资</t>
  </si>
  <si>
    <t>医疗费</t>
  </si>
  <si>
    <t>部门公开表12</t>
  </si>
  <si>
    <t>总计</t>
  </si>
  <si>
    <t>社会福利和救济</t>
  </si>
  <si>
    <t>助学金</t>
  </si>
  <si>
    <t>个人农业生产补贴</t>
  </si>
  <si>
    <t>离退休费</t>
  </si>
  <si>
    <t>部门公开表13</t>
  </si>
  <si>
    <t>离休费</t>
  </si>
  <si>
    <t>退职（役）费</t>
  </si>
  <si>
    <t>抚恤金</t>
  </si>
  <si>
    <t>生活补助</t>
  </si>
  <si>
    <t>救济费</t>
  </si>
  <si>
    <t>医疗费补助</t>
  </si>
  <si>
    <t>奖励金</t>
  </si>
  <si>
    <t>代缴社会保险费</t>
  </si>
  <si>
    <t>部门公开表14</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</si>
  <si>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</si>
  <si>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</si>
  <si>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</si>
  <si>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</si>
  <si>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</si>
  <si>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</si>
  <si>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</si>
  <si>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</si>
  <si>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</si>
  <si>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</si>
  <si>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部门公开表15</t>
  </si>
  <si>
    <t>总 计</t>
  </si>
  <si>
    <t>咨询费</t>
  </si>
  <si>
    <t>手续费</t>
  </si>
  <si>
    <t>水费</t>
  </si>
  <si>
    <t>电费</t>
  </si>
  <si>
    <t>取暖费</t>
  </si>
  <si>
    <t>物业管理费</t>
  </si>
  <si>
    <t>差旅费</t>
  </si>
  <si>
    <t>租赁费</t>
  </si>
  <si>
    <t>专用材料费</t>
  </si>
  <si>
    <t>被装购置费</t>
  </si>
  <si>
    <t>专用燃料费</t>
  </si>
  <si>
    <t>劳务费</t>
  </si>
  <si>
    <t>税金及附加费用</t>
  </si>
  <si>
    <t>部门公开表16</t>
  </si>
  <si>
    <t>单位编码</t>
  </si>
  <si>
    <t>单位名称</t>
  </si>
  <si>
    <t>“三公”经费合计</t>
  </si>
  <si>
    <t>因公出国（境）费</t>
  </si>
  <si>
    <t>公务用车购置及运行费</t>
  </si>
  <si>
    <t xml:space="preserve">公务接待费  </t>
  </si>
  <si>
    <t>公务用车购置费</t>
  </si>
  <si>
    <t>公务用车运行费</t>
  </si>
  <si>
    <t>说明：本部门未安排一般公共预算三公经费预算，因此该表为空。</t>
  </si>
  <si>
    <t>部门公开表17</t>
  </si>
  <si>
    <t>本年政府性基金预算支出</t>
  </si>
  <si>
    <t>本部门未安排政府性基金预算，因此该表为空。</t>
  </si>
  <si>
    <t>部门公开表18</t>
  </si>
  <si>
    <t>部门公开表19</t>
  </si>
  <si>
    <t>部门公开表20</t>
  </si>
  <si>
    <t>国有资本经营预算支出表</t>
  </si>
  <si>
    <t>本年国有资本经营预算支出</t>
  </si>
  <si>
    <t>本部门未安排国有资本经营基金预算，因此该表为空。</t>
  </si>
  <si>
    <t>部门公开表21</t>
  </si>
  <si>
    <t>本年财政专户管理资金预算支出</t>
  </si>
  <si>
    <t>本部门未安排财政专户管理资金预算，因此该表为空。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</si>
  <si>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</si>
  <si>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</si>
  <si>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</si>
  <si>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</si>
  <si>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</si>
  <si>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</si>
  <si>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</si>
  <si>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</si>
  <si>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</si>
  <si>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</si>
  <si>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</si>
  <si>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</si>
  <si>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</si>
  <si>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</si>
  <si>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501001</t>
  </si>
  <si>
    <t xml:space="preserve">   抚恤金</t>
  </si>
  <si>
    <t xml:space="preserve">   业务工作经费</t>
  </si>
  <si>
    <t>部门公开表23</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</si>
  <si>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</si>
  <si>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</si>
  <si>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</si>
  <si>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</si>
  <si>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</si>
  <si>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</si>
  <si>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</si>
  <si>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</si>
  <si>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</si>
  <si>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</si>
  <si>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</si>
  <si>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</si>
  <si>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</si>
  <si>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抚恤金</t>
  </si>
  <si>
    <t>在2023年完成业务工作，项目计划进行，将成本控制在预算内。</t>
  </si>
  <si>
    <t>效益指标</t>
  </si>
  <si>
    <t>生态效益指标</t>
  </si>
  <si>
    <t>补贴覆盖率</t>
  </si>
  <si>
    <t>100%</t>
  </si>
  <si>
    <t>覆盖率达到100%</t>
  </si>
  <si>
    <t>未达指标值酌情扣分</t>
  </si>
  <si>
    <t>%</t>
  </si>
  <si>
    <t>定量</t>
  </si>
  <si>
    <t>社会效益指标</t>
  </si>
  <si>
    <t>补贴人群生活改善情况</t>
  </si>
  <si>
    <t>有所提升</t>
  </si>
  <si>
    <t>补贴人群生活得到改善</t>
  </si>
  <si>
    <t>无</t>
  </si>
  <si>
    <t>定性</t>
  </si>
  <si>
    <t>经济效益指标</t>
  </si>
  <si>
    <t>产出指标</t>
  </si>
  <si>
    <t>时效指标</t>
  </si>
  <si>
    <t>补贴发放时间</t>
  </si>
  <si>
    <t>年底前放到位</t>
  </si>
  <si>
    <t>年底前发放到位</t>
  </si>
  <si>
    <t>/年/月/日</t>
  </si>
  <si>
    <t>数量指标</t>
  </si>
  <si>
    <t>补贴人员数量</t>
  </si>
  <si>
    <t>按实际人员数定</t>
  </si>
  <si>
    <t>不超范围发放</t>
  </si>
  <si>
    <t>人</t>
  </si>
  <si>
    <t>质量指标</t>
  </si>
  <si>
    <t>满意度指标</t>
  </si>
  <si>
    <t>服务对象满意度指标</t>
  </si>
  <si>
    <t>受益对象满意度</t>
  </si>
  <si>
    <t>满意</t>
  </si>
  <si>
    <t>成本指标</t>
  </si>
  <si>
    <t>生态环境成本指标</t>
  </si>
  <si>
    <t>社会成本指标</t>
  </si>
  <si>
    <t>经济成本指标</t>
  </si>
  <si>
    <t>补贴标准</t>
  </si>
  <si>
    <t>按文件定</t>
  </si>
  <si>
    <t>金额根据文件发放</t>
  </si>
  <si>
    <t>元/人</t>
  </si>
  <si>
    <t xml:space="preserve">  业务工作经费</t>
  </si>
  <si>
    <t>项目实施对象满意度</t>
  </si>
  <si>
    <t>≥95%</t>
  </si>
  <si>
    <t>绝大部分人满意</t>
  </si>
  <si>
    <t>生态环境改善情况</t>
  </si>
  <si>
    <t>有所改善</t>
  </si>
  <si>
    <t>实现可持续发展</t>
  </si>
  <si>
    <t>项目实施的社会效益</t>
  </si>
  <si>
    <t>符合规范</t>
  </si>
  <si>
    <t>项目实施的经济效益</t>
  </si>
  <si>
    <t>项目实施及时性</t>
  </si>
  <si>
    <t>按时完成</t>
  </si>
  <si>
    <t>项目工作完成及时</t>
  </si>
  <si>
    <t>项目实施的质量保证</t>
  </si>
  <si>
    <t>达标</t>
  </si>
  <si>
    <t>项目工作数量完成达标</t>
  </si>
  <si>
    <t>项目工作完成率</t>
  </si>
  <si>
    <t>对自然生态环境造成的负面影响</t>
  </si>
  <si>
    <t>无负面影响</t>
  </si>
  <si>
    <t>项目实施成本控制率</t>
  </si>
  <si>
    <t>控制在项目工作可用经费内</t>
  </si>
  <si>
    <t>项目实施成本控制在项目工作经费内</t>
  </si>
  <si>
    <t>对社会发展可能造成的负面影响</t>
  </si>
  <si>
    <t>部门公开表24</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</si>
  <si>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</si>
  <si>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</si>
  <si>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</si>
  <si>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</si>
  <si>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</si>
  <si>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</si>
  <si>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</si>
  <si>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</si>
  <si>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</si>
  <si>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</si>
  <si>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合计：</t>
  </si>
  <si>
    <t>指导全区各乡、街的村（场）、社区以及其它集体经济组织，建立健全财务管理制度，并监督和检查落实情况，全面实行民主理财，推进财务公开，全面开展审计工作，严格执行村、社区以及其它集体经济组织干部任期和离任经济责任审计制度，加大对违法违纪案件查处力度，推动消赤减债工作。加强集体经济组织土地承包管理，加强土地流转工作，做好宅基地管理与改革、集体土地承包经营纠纷处置与调解仲裁工作。强化农民负担和惠农补贴的监督管理，落实好中央、省、市减轻农民负担的各项方针政策，协助纪检等部门查处有关加重农民负担的违法违纪行为和涉农恶性案（事）件。做好“一事一议”筹资筹劳管理工作。加强农民专业合作组织的指导，积极引导农民开展专业合作社创建；加强社会化服务的指导，加强全区社会化服务体系建设。积极加强产业化经营指导，推动全区产业化发展。配合相关部门积极做好基层信访维稳工作；做好农村统计工作。</t>
  </si>
  <si>
    <t>村社区财务审计</t>
  </si>
  <si>
    <t>=</t>
  </si>
  <si>
    <t>个</t>
  </si>
  <si>
    <t>该指标主要考察财务审计工作完成情况</t>
  </si>
  <si>
    <t>部门绩效评价完成率</t>
  </si>
  <si>
    <t>百分比</t>
  </si>
  <si>
    <t>部门重点绩效评价项目评价完成情况。部门绩效评价完成率=已完成评价项目数量/部门重点绩效评价项目数*100%</t>
  </si>
  <si>
    <t>重点工作任务完成时间</t>
  </si>
  <si>
    <t>2023年</t>
  </si>
  <si>
    <t>年</t>
  </si>
  <si>
    <t>该指标主要考察履职工作任务完成情况</t>
  </si>
  <si>
    <t>年度工作目标保障到位率</t>
  </si>
  <si>
    <t>该指标主要考察年度工作目标完成情况</t>
  </si>
  <si>
    <t>宅基地日常督导及宣传</t>
  </si>
  <si>
    <t>该指标主要考察宅基地日常督导及宣传知晓率情况</t>
  </si>
  <si>
    <t>可持续影响指标</t>
  </si>
  <si>
    <t>社会公众满意度</t>
  </si>
  <si>
    <t>≥</t>
  </si>
  <si>
    <t>该指标主要考察部门整体工作开展情况，社会公众满意度是否达到年初目标</t>
  </si>
  <si>
    <t>业务工作开支</t>
  </si>
  <si>
    <t>万元</t>
  </si>
  <si>
    <t>该指标主要开展工作发生的业务经费</t>
  </si>
  <si>
    <t xml:space="preserve"> </t>
  </si>
  <si>
    <t>部门公开表25</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</si>
  <si>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</si>
  <si>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</si>
  <si>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</si>
  <si>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</si>
  <si>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</si>
  <si>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</si>
  <si>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</si>
  <si>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</si>
  <si>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</si>
  <si>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</si>
  <si>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</si>
  <si>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</si>
  <si>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</si>
  <si>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</si>
  <si>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</si>
  <si>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</si>
  <si>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</si>
  <si>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</si>
  <si>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</si>
  <si>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</si>
  <si>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</si>
  <si>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部门公开表26</t>
  </si>
  <si>
    <t>项目名称</t>
  </si>
  <si>
    <t>采购品目编码</t>
  </si>
  <si>
    <t>采购品目</t>
  </si>
  <si>
    <t>起始时间</t>
  </si>
  <si>
    <t>完成时间</t>
  </si>
  <si>
    <t xml:space="preserve">采购数量 </t>
  </si>
  <si>
    <t>采购项目总投资</t>
  </si>
  <si>
    <t>其中：当年预算安排金额</t>
  </si>
  <si>
    <t>一般公共预算拨款</t>
  </si>
  <si>
    <t>财政专户管理资金收入</t>
  </si>
  <si>
    <r>
      <rPr>
        <b/>
        <sz val="10"/>
        <rFont val="SimSun"/>
        <charset val="134"/>
      </rPr>
      <t>上级财政补助收入</t>
    </r>
    <r>
      <rPr>
        <b/>
        <sz val="10"/>
        <rFont val="Arial"/>
        <charset val="134"/>
      </rPr>
      <t xml:space="preserve">		</t>
    </r>
    <r>
      <rPr>
        <b/>
        <sz val="10"/>
        <rFont val="SimSun"/>
        <charset val="134"/>
      </rPr>
      <t xml:space="preserve"> </t>
    </r>
  </si>
  <si>
    <t>一般公共预算拨款小计</t>
  </si>
  <si>
    <t>纳入一般公共预算管理的非税收入拨款</t>
  </si>
  <si>
    <t>彩色粉盒</t>
  </si>
  <si>
    <t>A05040200</t>
  </si>
  <si>
    <t>货物类</t>
  </si>
  <si>
    <t>套</t>
  </si>
  <si>
    <t>硒鼓</t>
  </si>
  <si>
    <t>复印纸A4（80克）</t>
  </si>
  <si>
    <t>A05040101</t>
  </si>
  <si>
    <t>箱</t>
  </si>
  <si>
    <t>厨卫用具</t>
  </si>
  <si>
    <t>A05020100</t>
  </si>
  <si>
    <t>台</t>
  </si>
  <si>
    <t>卫生用纸</t>
  </si>
  <si>
    <t>A05040501</t>
  </si>
  <si>
    <t>提</t>
  </si>
  <si>
    <t>文具</t>
  </si>
  <si>
    <t>A05040401</t>
  </si>
  <si>
    <t>笔</t>
  </si>
  <si>
    <t>A05040402</t>
  </si>
  <si>
    <t>支</t>
  </si>
  <si>
    <t>其他办公用品</t>
  </si>
  <si>
    <t>A05049900</t>
  </si>
  <si>
    <t>批</t>
  </si>
  <si>
    <t>信息技术服务</t>
  </si>
  <si>
    <t>C16000000</t>
  </si>
  <si>
    <t>服务类</t>
  </si>
  <si>
    <t>印刷服务</t>
  </si>
  <si>
    <t>C23090100</t>
  </si>
  <si>
    <t>万份</t>
  </si>
  <si>
    <t>公共信息与宣传服务</t>
  </si>
  <si>
    <t>C23070000</t>
  </si>
  <si>
    <t>次</t>
  </si>
  <si>
    <t>台式电脑</t>
  </si>
  <si>
    <t>A02010105</t>
  </si>
  <si>
    <t>消毒杀菌用品</t>
  </si>
  <si>
    <t>A05040502</t>
  </si>
  <si>
    <t>瓶</t>
  </si>
  <si>
    <t>打印机</t>
  </si>
  <si>
    <t>A02021000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</si>
</sst>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0">
    <font>
      <sz val="11"/>
      <color indexed="8"/>
      <name val="宋体"/>
      <charset val="1"/>
      <scheme val="minor"/>
    </font>
    <font>
      <sz val="11"/>
      <color indexed="8"/>
      <name val="SimSun"/>
      <charset val="1"/>
    </font>
    <font>
      <sz val="10"/>
      <color indexed="8"/>
      <name val="SimSun"/>
      <charset val="1"/>
    </font>
    <font>
      <b/>
      <sz val="10"/>
      <color indexed="8"/>
      <name val="SimSun"/>
      <charset val="1"/>
    </font>
    <font>
      <sz val="11"/>
      <name val="宋体"/>
      <charset val="1"/>
      <scheme val="minor"/>
    </font>
    <font>
      <sz val="9"/>
      <name val="SimSun"/>
      <charset val="134"/>
    </font>
    <font>
      <b/>
      <sz val="19"/>
      <name val="SimSun"/>
      <charset val="134"/>
    </font>
    <font>
      <b/>
      <sz val="11"/>
      <name val="SimSun"/>
      <charset val="134"/>
    </font>
    <font>
      <b/>
      <sz val="10"/>
      <name val="SimSun"/>
      <charset val="134"/>
    </font>
    <font>
      <sz val="10"/>
      <name val="SimSun"/>
      <charset val="1"/>
    </font>
    <font>
      <b/>
      <sz val="10"/>
      <color indexed="8"/>
      <name val="SimSun"/>
      <charset val="134"/>
    </font>
    <font>
      <sz val="9"/>
      <name val="宋体"/>
      <charset val="134"/>
    </font>
    <font>
      <b/>
      <sz val="9"/>
      <name val="宋体"/>
      <charset val="134"/>
    </font>
    <font>
      <b/>
      <sz val="17"/>
      <name val="SimSun"/>
      <charset val="134"/>
    </font>
    <font>
      <b/>
      <sz val="11"/>
      <name val="宋体"/>
      <charset val="134"/>
    </font>
    <font>
      <sz val="11"/>
      <name val="SimSun"/>
      <charset val="134"/>
    </font>
    <font>
      <sz val="11"/>
      <name val="宋体"/>
      <charset val="134"/>
    </font>
    <font>
      <b/>
      <sz val="16"/>
      <name val="SimSun"/>
      <charset val="134"/>
    </font>
    <font>
      <b/>
      <sz val="7"/>
      <name val="SimSun"/>
      <charset val="134"/>
    </font>
    <font>
      <sz val="7"/>
      <name val="SimSun"/>
      <charset val="134"/>
    </font>
    <font>
      <b/>
      <sz val="9"/>
      <name val="SimSun"/>
      <charset val="134"/>
    </font>
    <font>
      <b/>
      <sz val="8"/>
      <name val="SimSun"/>
      <charset val="134"/>
    </font>
    <font>
      <b/>
      <sz val="11"/>
      <color indexed="8"/>
      <name val="宋体"/>
      <charset val="1"/>
      <scheme val="minor"/>
    </font>
    <font>
      <sz val="8"/>
      <name val="SimSun"/>
      <charset val="134"/>
    </font>
    <font>
      <b/>
      <sz val="15"/>
      <name val="SimSun"/>
      <charset val="134"/>
    </font>
    <font>
      <sz val="11"/>
      <color indexed="8"/>
      <name val="宋体"/>
      <charset val="134"/>
      <scheme val="minor"/>
    </font>
    <font>
      <sz val="11"/>
      <name val="宋体"/>
      <charset val="134"/>
      <scheme val="minor"/>
    </font>
    <font>
      <sz val="11"/>
      <color rgb="FFFF0000"/>
      <name val="宋体"/>
      <charset val="134"/>
      <scheme val="minor"/>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auto="1"/>
      </top>
      <bottom style="thin">
        <color rgb="FF000000"/>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2" borderId="9"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0" applyNumberFormat="0" applyFill="0" applyAlignment="0" applyProtection="0">
      <alignment vertical="center"/>
    </xf>
    <xf numFmtId="0" fontId="36" fillId="0" borderId="10" applyNumberFormat="0" applyFill="0" applyAlignment="0" applyProtection="0">
      <alignment vertical="center"/>
    </xf>
    <xf numFmtId="0" fontId="37" fillId="0" borderId="11" applyNumberFormat="0" applyFill="0" applyAlignment="0" applyProtection="0">
      <alignment vertical="center"/>
    </xf>
    <xf numFmtId="0" fontId="37" fillId="0" borderId="0" applyNumberFormat="0" applyFill="0" applyBorder="0" applyAlignment="0" applyProtection="0">
      <alignment vertical="center"/>
    </xf>
    <xf numFmtId="0" fontId="38" fillId="3" borderId="12" applyNumberFormat="0" applyAlignment="0" applyProtection="0">
      <alignment vertical="center"/>
    </xf>
    <xf numFmtId="0" fontId="39" fillId="4" borderId="13" applyNumberFormat="0" applyAlignment="0" applyProtection="0">
      <alignment vertical="center"/>
    </xf>
    <xf numFmtId="0" fontId="40" fillId="4" borderId="12" applyNumberFormat="0" applyAlignment="0" applyProtection="0">
      <alignment vertical="center"/>
    </xf>
    <xf numFmtId="0" fontId="41" fillId="5" borderId="14" applyNumberFormat="0" applyAlignment="0" applyProtection="0">
      <alignment vertical="center"/>
    </xf>
    <xf numFmtId="0" fontId="42" fillId="0" borderId="15" applyNumberFormat="0" applyFill="0" applyAlignment="0" applyProtection="0">
      <alignment vertical="center"/>
    </xf>
    <xf numFmtId="0" fontId="43" fillId="0" borderId="16" applyNumberFormat="0" applyFill="0" applyAlignment="0" applyProtection="0">
      <alignment vertical="center"/>
    </xf>
    <xf numFmtId="0" fontId="44" fillId="6"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8" fillId="11" borderId="0" applyNumberFormat="0" applyBorder="0" applyAlignment="0" applyProtection="0">
      <alignment vertical="center"/>
    </xf>
    <xf numFmtId="0" fontId="47" fillId="12" borderId="0" applyNumberFormat="0" applyBorder="0" applyAlignment="0" applyProtection="0">
      <alignment vertical="center"/>
    </xf>
    <xf numFmtId="0" fontId="47" fillId="13" borderId="0" applyNumberFormat="0" applyBorder="0" applyAlignment="0" applyProtection="0">
      <alignment vertical="center"/>
    </xf>
    <xf numFmtId="0" fontId="48" fillId="14" borderId="0" applyNumberFormat="0" applyBorder="0" applyAlignment="0" applyProtection="0">
      <alignment vertical="center"/>
    </xf>
    <xf numFmtId="0" fontId="48"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7" fillId="32" borderId="0" applyNumberFormat="0" applyBorder="0" applyAlignment="0" applyProtection="0">
      <alignment vertical="center"/>
    </xf>
    <xf numFmtId="0" fontId="0" fillId="0" borderId="0">
      <alignment vertical="center"/>
    </xf>
    <xf numFmtId="43" fontId="29" fillId="0" borderId="0" applyFont="0" applyFill="0" applyBorder="0" applyAlignment="0" applyProtection="0">
      <alignment vertical="center"/>
    </xf>
    <xf numFmtId="0" fontId="11" fillId="0" borderId="0"/>
    <xf numFmtId="0" fontId="25" fillId="0" borderId="0">
      <alignment vertical="center"/>
    </xf>
    <xf numFmtId="43" fontId="29" fillId="0" borderId="0" applyFont="0" applyFill="0" applyBorder="0" applyAlignment="0" applyProtection="0">
      <alignment vertical="center"/>
    </xf>
    <xf numFmtId="0" fontId="0" fillId="0" borderId="0">
      <alignment vertical="center"/>
    </xf>
  </cellStyleXfs>
  <cellXfs count="164">
    <xf numFmtId="0" fontId="0" fillId="0" borderId="0" xfId="0" applyFont="1">
      <alignment vertical="center"/>
    </xf>
    <xf numFmtId="0" fontId="1" fillId="0" borderId="0" xfId="0" applyFont="1" applyFill="1" applyAlignment="1">
      <alignment horizontal="left" vertical="center"/>
    </xf>
    <xf numFmtId="0" fontId="2" fillId="0" borderId="0" xfId="0" applyFont="1" applyFill="1" applyAlignment="1">
      <alignment vertical="center"/>
    </xf>
    <xf numFmtId="0" fontId="3" fillId="0" borderId="0" xfId="0" applyFont="1" applyFill="1" applyAlignment="1">
      <alignment vertical="center"/>
    </xf>
    <xf numFmtId="0" fontId="0" fillId="0" borderId="0" xfId="0" applyFont="1" applyFill="1" applyAlignment="1">
      <alignment vertical="center"/>
    </xf>
    <xf numFmtId="49" fontId="0" fillId="0" borderId="0" xfId="54" applyNumberFormat="1" applyAlignment="1">
      <alignment horizontal="center" vertical="center"/>
    </xf>
    <xf numFmtId="0" fontId="0" fillId="0" borderId="0" xfId="54" applyAlignment="1">
      <alignment horizontal="center" vertical="center"/>
    </xf>
    <xf numFmtId="0" fontId="4" fillId="0" borderId="0" xfId="54" applyFont="1" applyFill="1" applyAlignment="1">
      <alignment horizontal="center" vertical="center"/>
    </xf>
    <xf numFmtId="176" fontId="0" fillId="0" borderId="0" xfId="54" applyNumberFormat="1" applyAlignment="1">
      <alignment horizontal="right" vertical="center"/>
    </xf>
    <xf numFmtId="0" fontId="0" fillId="0" borderId="0" xfId="54">
      <alignment vertical="center"/>
    </xf>
    <xf numFmtId="49" fontId="5" fillId="0" borderId="0" xfId="54" applyNumberFormat="1" applyFont="1" applyAlignment="1">
      <alignment horizontal="center" vertical="center" wrapText="1"/>
    </xf>
    <xf numFmtId="49" fontId="6" fillId="0" borderId="0" xfId="54" applyNumberFormat="1" applyFont="1" applyAlignment="1">
      <alignment horizontal="center" vertical="center" wrapText="1"/>
    </xf>
    <xf numFmtId="0" fontId="6" fillId="0" borderId="0" xfId="54" applyFont="1" applyAlignment="1">
      <alignment horizontal="center" vertical="center" wrapText="1"/>
    </xf>
    <xf numFmtId="49" fontId="7" fillId="0" borderId="0" xfId="54" applyNumberFormat="1" applyFont="1" applyAlignment="1">
      <alignment horizontal="left" vertical="center" wrapText="1"/>
    </xf>
    <xf numFmtId="0" fontId="7" fillId="0" borderId="0" xfId="54" applyFont="1" applyAlignment="1">
      <alignment horizontal="left" vertical="center" wrapText="1"/>
    </xf>
    <xf numFmtId="49" fontId="8" fillId="0" borderId="0" xfId="54" applyNumberFormat="1" applyFont="1" applyAlignment="1">
      <alignment horizontal="center" vertical="center" wrapText="1"/>
    </xf>
    <xf numFmtId="0" fontId="8" fillId="0" borderId="0" xfId="54" applyFont="1" applyAlignment="1">
      <alignment horizontal="center" vertical="center" wrapText="1"/>
    </xf>
    <xf numFmtId="0" fontId="2" fillId="0" borderId="0" xfId="54" applyFont="1" applyAlignment="1">
      <alignment horizontal="center" vertical="center"/>
    </xf>
    <xf numFmtId="0" fontId="9" fillId="0" borderId="0" xfId="54" applyFont="1" applyFill="1" applyAlignment="1">
      <alignment horizontal="center" vertical="center"/>
    </xf>
    <xf numFmtId="49" fontId="8" fillId="0" borderId="1" xfId="54" applyNumberFormat="1" applyFont="1" applyBorder="1" applyAlignment="1">
      <alignment horizontal="center" vertical="center" wrapText="1"/>
    </xf>
    <xf numFmtId="0" fontId="8" fillId="0" borderId="1" xfId="54" applyFont="1" applyBorder="1" applyAlignment="1">
      <alignment horizontal="center" vertical="center" wrapText="1"/>
    </xf>
    <xf numFmtId="0" fontId="8" fillId="0" borderId="1" xfId="54" applyFont="1" applyFill="1" applyBorder="1" applyAlignment="1">
      <alignment horizontal="center" vertical="center" wrapText="1"/>
    </xf>
    <xf numFmtId="49" fontId="8" fillId="0" borderId="2" xfId="54" applyNumberFormat="1" applyFont="1" applyBorder="1" applyAlignment="1">
      <alignment horizontal="center" vertical="center" wrapText="1"/>
    </xf>
    <xf numFmtId="0" fontId="8" fillId="0" borderId="2" xfId="54" applyFont="1" applyBorder="1" applyAlignment="1">
      <alignment horizontal="center" vertical="center" wrapText="1"/>
    </xf>
    <xf numFmtId="0" fontId="8" fillId="0" borderId="2" xfId="54" applyFont="1" applyFill="1" applyBorder="1" applyAlignment="1">
      <alignment horizontal="center" vertical="center" wrapText="1"/>
    </xf>
    <xf numFmtId="49" fontId="8" fillId="0" borderId="3" xfId="54" applyNumberFormat="1" applyFont="1" applyBorder="1" applyAlignment="1">
      <alignment horizontal="center" vertical="center" wrapText="1"/>
    </xf>
    <xf numFmtId="0" fontId="8" fillId="0" borderId="3" xfId="54" applyFont="1" applyBorder="1" applyAlignment="1">
      <alignment horizontal="center" vertical="center" wrapText="1"/>
    </xf>
    <xf numFmtId="0" fontId="8" fillId="0" borderId="3" xfId="54" applyFont="1" applyFill="1" applyBorder="1" applyAlignment="1">
      <alignment horizontal="center" vertical="center" wrapText="1"/>
    </xf>
    <xf numFmtId="0" fontId="3" fillId="0" borderId="3" xfId="0" applyFont="1" applyFill="1" applyBorder="1" applyAlignment="1">
      <alignment horizontal="center" vertical="center"/>
    </xf>
    <xf numFmtId="49" fontId="8" fillId="0" borderId="3" xfId="0" applyNumberFormat="1" applyFont="1" applyFill="1" applyBorder="1" applyAlignment="1" applyProtection="1">
      <alignment horizontal="center" vertical="center" shrinkToFit="1"/>
    </xf>
    <xf numFmtId="0" fontId="10" fillId="0" borderId="3" xfId="0" applyFont="1" applyFill="1" applyBorder="1" applyAlignment="1">
      <alignment horizontal="center" vertical="center"/>
    </xf>
    <xf numFmtId="0" fontId="3" fillId="0" borderId="3" xfId="0" applyFont="1" applyFill="1" applyBorder="1" applyAlignment="1">
      <alignment horizontal="center" vertical="center" shrinkToFit="1"/>
    </xf>
    <xf numFmtId="49" fontId="0" fillId="0" borderId="0" xfId="54" applyNumberFormat="1" applyFont="1" applyAlignment="1">
      <alignment horizontal="center" vertical="center"/>
    </xf>
    <xf numFmtId="0" fontId="0" fillId="0" borderId="0" xfId="54" applyFont="1" applyAlignment="1">
      <alignment horizontal="center" vertical="center"/>
    </xf>
    <xf numFmtId="176" fontId="6" fillId="0" borderId="0" xfId="54" applyNumberFormat="1" applyFont="1" applyAlignment="1">
      <alignment horizontal="right" vertical="center" wrapText="1"/>
    </xf>
    <xf numFmtId="176" fontId="7" fillId="0" borderId="0" xfId="54" applyNumberFormat="1" applyFont="1" applyAlignment="1">
      <alignment horizontal="right" vertical="center" wrapText="1"/>
    </xf>
    <xf numFmtId="176" fontId="2" fillId="0" borderId="0" xfId="54" applyNumberFormat="1" applyFont="1" applyAlignment="1">
      <alignment horizontal="right" vertical="center"/>
    </xf>
    <xf numFmtId="176" fontId="8" fillId="0" borderId="1" xfId="54" applyNumberFormat="1" applyFont="1" applyBorder="1" applyAlignment="1">
      <alignment horizontal="right" vertical="center" wrapText="1"/>
    </xf>
    <xf numFmtId="176" fontId="8" fillId="0" borderId="2" xfId="54" applyNumberFormat="1" applyFont="1" applyBorder="1" applyAlignment="1">
      <alignment horizontal="right" vertical="center" wrapText="1"/>
    </xf>
    <xf numFmtId="176" fontId="8" fillId="0" borderId="3" xfId="54" applyNumberFormat="1" applyFont="1" applyBorder="1" applyAlignment="1">
      <alignment horizontal="right" vertical="center" wrapText="1"/>
    </xf>
    <xf numFmtId="176" fontId="0" fillId="0" borderId="0" xfId="54" applyNumberFormat="1" applyFont="1" applyAlignment="1">
      <alignment horizontal="right" vertical="center"/>
    </xf>
    <xf numFmtId="0" fontId="2" fillId="0" borderId="0" xfId="54" applyFont="1">
      <alignment vertical="center"/>
    </xf>
    <xf numFmtId="4" fontId="8" fillId="0" borderId="3" xfId="54" applyNumberFormat="1" applyFont="1" applyBorder="1" applyAlignment="1">
      <alignment vertical="center" wrapText="1"/>
    </xf>
    <xf numFmtId="0" fontId="3" fillId="0" borderId="3" xfId="54" applyFont="1" applyBorder="1">
      <alignment vertical="center"/>
    </xf>
    <xf numFmtId="0" fontId="0" fillId="0" borderId="0" xfId="54" applyFont="1">
      <alignment vertical="center"/>
    </xf>
    <xf numFmtId="0" fontId="0" fillId="0" borderId="0" xfId="54" applyAlignment="1">
      <alignment horizontal="right" vertical="center"/>
    </xf>
    <xf numFmtId="0" fontId="1" fillId="0" borderId="0" xfId="54" applyFont="1" applyAlignment="1">
      <alignment horizontal="left" vertical="center"/>
    </xf>
    <xf numFmtId="0" fontId="8" fillId="0" borderId="0" xfId="54" applyFont="1" applyAlignment="1">
      <alignment horizontal="right" vertical="center" wrapText="1"/>
    </xf>
    <xf numFmtId="0" fontId="8" fillId="0" borderId="3" xfId="54" applyFont="1" applyBorder="1" applyAlignment="1">
      <alignment vertical="center" wrapText="1"/>
    </xf>
    <xf numFmtId="0" fontId="3" fillId="0" borderId="0" xfId="54" applyFont="1">
      <alignment vertical="center"/>
    </xf>
    <xf numFmtId="0" fontId="11" fillId="0" borderId="0" xfId="51" applyAlignment="1">
      <alignment vertical="center"/>
    </xf>
    <xf numFmtId="176" fontId="12" fillId="0" borderId="0" xfId="51" applyNumberFormat="1" applyFont="1" applyAlignment="1">
      <alignment horizontal="center" vertical="center"/>
    </xf>
    <xf numFmtId="176" fontId="11" fillId="0" borderId="0" xfId="51" applyNumberFormat="1" applyFont="1" applyAlignment="1">
      <alignment horizontal="right" vertical="center"/>
    </xf>
    <xf numFmtId="0" fontId="13" fillId="0" borderId="0" xfId="52" applyFont="1" applyAlignment="1">
      <alignment horizontal="center" vertical="center" wrapText="1"/>
    </xf>
    <xf numFmtId="176" fontId="13" fillId="0" borderId="0" xfId="52" applyNumberFormat="1" applyFont="1" applyAlignment="1">
      <alignment horizontal="center" vertical="center" wrapText="1"/>
    </xf>
    <xf numFmtId="0" fontId="14" fillId="0" borderId="0" xfId="51" applyFont="1" applyAlignment="1">
      <alignment horizontal="left" vertical="center"/>
    </xf>
    <xf numFmtId="0" fontId="14" fillId="0" borderId="0" xfId="51" applyFont="1" applyAlignment="1">
      <alignment horizontal="center" vertical="center"/>
    </xf>
    <xf numFmtId="176" fontId="7" fillId="0" borderId="0" xfId="52" applyNumberFormat="1" applyFont="1" applyAlignment="1">
      <alignment horizontal="center" vertical="center" wrapText="1"/>
    </xf>
    <xf numFmtId="0" fontId="7" fillId="0" borderId="1" xfId="52" applyFont="1" applyBorder="1" applyAlignment="1">
      <alignment horizontal="center" vertical="center" wrapText="1"/>
    </xf>
    <xf numFmtId="176" fontId="7" fillId="0" borderId="1" xfId="52" applyNumberFormat="1" applyFont="1" applyBorder="1" applyAlignment="1">
      <alignment horizontal="center" vertical="center" wrapText="1"/>
    </xf>
    <xf numFmtId="43" fontId="7" fillId="0" borderId="1" xfId="53" applyFont="1" applyBorder="1" applyAlignment="1">
      <alignment horizontal="center" vertical="center" wrapText="1"/>
    </xf>
    <xf numFmtId="176" fontId="7" fillId="0" borderId="1" xfId="53" applyNumberFormat="1" applyFont="1" applyBorder="1" applyAlignment="1">
      <alignment horizontal="center" vertical="center" wrapText="1"/>
    </xf>
    <xf numFmtId="43" fontId="7" fillId="0" borderId="1" xfId="53" applyFont="1" applyBorder="1" applyAlignment="1">
      <alignment horizontal="left" vertical="center" wrapText="1"/>
    </xf>
    <xf numFmtId="0" fontId="15" fillId="0" borderId="1" xfId="52" applyFont="1" applyBorder="1" applyAlignment="1">
      <alignment horizontal="left" vertical="center" wrapText="1"/>
    </xf>
    <xf numFmtId="0" fontId="15" fillId="0" borderId="1" xfId="52" applyFont="1" applyBorder="1" applyAlignment="1">
      <alignment horizontal="center" vertical="center" wrapText="1"/>
    </xf>
    <xf numFmtId="176" fontId="15" fillId="0" borderId="1" xfId="53" applyNumberFormat="1" applyFont="1" applyBorder="1" applyAlignment="1">
      <alignment horizontal="center" vertical="center" wrapText="1"/>
    </xf>
    <xf numFmtId="0" fontId="15" fillId="0" borderId="2" xfId="52" applyFont="1" applyBorder="1" applyAlignment="1">
      <alignment horizontal="left" vertical="center" wrapText="1"/>
    </xf>
    <xf numFmtId="0" fontId="7" fillId="0" borderId="2" xfId="52" applyFont="1" applyBorder="1" applyAlignment="1">
      <alignment horizontal="center" vertical="center" wrapText="1"/>
    </xf>
    <xf numFmtId="0" fontId="15" fillId="0" borderId="2" xfId="52" applyFont="1" applyBorder="1" applyAlignment="1">
      <alignment horizontal="center" vertical="center" wrapText="1"/>
    </xf>
    <xf numFmtId="43" fontId="7" fillId="0" borderId="3" xfId="53" applyFont="1" applyBorder="1" applyAlignment="1">
      <alignment horizontal="left" vertical="center" wrapText="1"/>
    </xf>
    <xf numFmtId="0" fontId="7" fillId="0" borderId="3" xfId="52" applyFont="1" applyBorder="1" applyAlignment="1">
      <alignment horizontal="center" vertical="center" wrapText="1"/>
    </xf>
    <xf numFmtId="0" fontId="16" fillId="0" borderId="3" xfId="51" applyFont="1" applyBorder="1" applyAlignment="1">
      <alignment vertical="center"/>
    </xf>
    <xf numFmtId="176" fontId="11" fillId="0" borderId="0" xfId="51" applyNumberFormat="1" applyFont="1" applyAlignment="1">
      <alignment horizontal="center" vertical="center"/>
    </xf>
    <xf numFmtId="0" fontId="5" fillId="0" borderId="0" xfId="0" applyFont="1" applyBorder="1" applyAlignment="1">
      <alignment vertical="center" wrapText="1"/>
    </xf>
    <xf numFmtId="0" fontId="17" fillId="0" borderId="0" xfId="0" applyFont="1" applyBorder="1" applyAlignment="1">
      <alignment horizontal="center" vertical="center" wrapText="1"/>
    </xf>
    <xf numFmtId="0" fontId="7" fillId="0" borderId="0" xfId="0" applyFont="1" applyBorder="1" applyAlignment="1">
      <alignment vertical="center" wrapText="1"/>
    </xf>
    <xf numFmtId="0" fontId="18" fillId="0" borderId="1" xfId="0" applyFont="1" applyBorder="1" applyAlignment="1">
      <alignment horizontal="center" vertical="center" wrapText="1"/>
    </xf>
    <xf numFmtId="0" fontId="5" fillId="0" borderId="1" xfId="0" applyFont="1" applyBorder="1" applyAlignment="1">
      <alignment vertical="center" wrapText="1"/>
    </xf>
    <xf numFmtId="4" fontId="19" fillId="0" borderId="1" xfId="0" applyNumberFormat="1" applyFont="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0" fillId="0" borderId="0" xfId="0" applyFont="1" applyBorder="1" applyAlignment="1">
      <alignment horizontal="right" vertical="center" wrapText="1"/>
    </xf>
    <xf numFmtId="0" fontId="6" fillId="0" borderId="0" xfId="0" applyFont="1" applyAlignment="1">
      <alignment horizontal="center" vertical="center" wrapText="1"/>
    </xf>
    <xf numFmtId="0" fontId="20" fillId="0" borderId="0" xfId="0" applyFont="1" applyBorder="1" applyAlignment="1">
      <alignment vertical="center" wrapText="1"/>
    </xf>
    <xf numFmtId="0" fontId="21" fillId="0" borderId="1" xfId="0" applyFont="1" applyBorder="1" applyAlignment="1">
      <alignment horizontal="center" vertical="center" wrapText="1"/>
    </xf>
    <xf numFmtId="0" fontId="18" fillId="0" borderId="1" xfId="0" applyFont="1" applyBorder="1" applyAlignment="1">
      <alignment horizontal="left" vertical="center" wrapText="1"/>
    </xf>
    <xf numFmtId="4" fontId="18" fillId="0" borderId="1" xfId="0" applyNumberFormat="1" applyFont="1" applyBorder="1" applyAlignment="1">
      <alignment vertical="center" wrapText="1"/>
    </xf>
    <xf numFmtId="0" fontId="18" fillId="0" borderId="1" xfId="0" applyFont="1" applyBorder="1" applyAlignment="1">
      <alignment vertical="center" wrapText="1"/>
    </xf>
    <xf numFmtId="0" fontId="5" fillId="0" borderId="0" xfId="0" applyFont="1" applyBorder="1" applyAlignment="1">
      <alignment horizontal="right" vertical="center" wrapText="1"/>
    </xf>
    <xf numFmtId="0" fontId="0" fillId="0" borderId="0" xfId="0" applyFont="1" applyFill="1">
      <alignment vertical="center"/>
    </xf>
    <xf numFmtId="0" fontId="5" fillId="0" borderId="0" xfId="0" applyFont="1" applyFill="1" applyBorder="1" applyAlignment="1">
      <alignment vertical="center" wrapText="1"/>
    </xf>
    <xf numFmtId="0" fontId="13" fillId="0" borderId="0" xfId="0" applyFont="1" applyFill="1" applyBorder="1" applyAlignment="1">
      <alignment horizontal="center" vertical="center" wrapText="1"/>
    </xf>
    <xf numFmtId="0" fontId="20" fillId="0" borderId="0" xfId="0" applyFont="1" applyFill="1" applyBorder="1" applyAlignment="1">
      <alignment vertical="center" wrapText="1"/>
    </xf>
    <xf numFmtId="0" fontId="21" fillId="0" borderId="1" xfId="0" applyFont="1" applyFill="1" applyBorder="1" applyAlignment="1">
      <alignment horizontal="center" vertical="center" wrapText="1"/>
    </xf>
    <xf numFmtId="0" fontId="18" fillId="0" borderId="1" xfId="0" applyFont="1" applyFill="1" applyBorder="1" applyAlignment="1">
      <alignment vertical="center" wrapText="1"/>
    </xf>
    <xf numFmtId="0" fontId="18" fillId="0" borderId="1" xfId="0" applyFont="1" applyFill="1" applyBorder="1" applyAlignment="1">
      <alignment horizontal="center" vertical="center" wrapText="1"/>
    </xf>
    <xf numFmtId="4" fontId="18" fillId="0" borderId="1" xfId="0" applyNumberFormat="1" applyFont="1" applyFill="1" applyBorder="1" applyAlignment="1">
      <alignment vertical="center" wrapText="1"/>
    </xf>
    <xf numFmtId="0" fontId="18"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4" fontId="19" fillId="0" borderId="1" xfId="0" applyNumberFormat="1" applyFont="1" applyFill="1" applyBorder="1" applyAlignment="1">
      <alignment vertical="center" wrapText="1"/>
    </xf>
    <xf numFmtId="0" fontId="5" fillId="0" borderId="0" xfId="0" applyFont="1" applyFill="1" applyBorder="1" applyAlignment="1">
      <alignment horizontal="right" vertical="center" wrapText="1"/>
    </xf>
    <xf numFmtId="0" fontId="20" fillId="0" borderId="0" xfId="0" applyFont="1" applyFill="1" applyBorder="1" applyAlignment="1">
      <alignment horizontal="right" vertical="center" wrapText="1"/>
    </xf>
    <xf numFmtId="0" fontId="19" fillId="0" borderId="1" xfId="0" applyFont="1" applyFill="1" applyBorder="1" applyAlignment="1">
      <alignment vertical="center" wrapText="1"/>
    </xf>
    <xf numFmtId="4" fontId="19" fillId="0" borderId="1" xfId="0" applyNumberFormat="1" applyFont="1" applyFill="1" applyBorder="1" applyAlignment="1">
      <alignment horizontal="right" vertical="center" wrapText="1"/>
    </xf>
    <xf numFmtId="0" fontId="19" fillId="0" borderId="0" xfId="0" applyFont="1" applyFill="1" applyBorder="1" applyAlignment="1">
      <alignment vertical="center" wrapText="1"/>
    </xf>
    <xf numFmtId="4" fontId="18" fillId="0" borderId="1" xfId="0" applyNumberFormat="1" applyFont="1" applyFill="1" applyBorder="1" applyAlignment="1">
      <alignment horizontal="right" vertical="center" wrapText="1"/>
    </xf>
    <xf numFmtId="0" fontId="19"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6" fillId="0" borderId="0" xfId="0" applyFont="1" applyFill="1" applyBorder="1" applyAlignment="1">
      <alignment horizontal="center" vertical="center" wrapText="1"/>
    </xf>
    <xf numFmtId="0" fontId="0" fillId="0" borderId="0" xfId="49" applyFill="1">
      <alignment vertical="center"/>
    </xf>
    <xf numFmtId="0" fontId="22" fillId="0" borderId="0" xfId="49" applyFont="1" applyFill="1">
      <alignment vertical="center"/>
    </xf>
    <xf numFmtId="0" fontId="0" fillId="0" borderId="0" xfId="49" applyFont="1" applyFill="1">
      <alignment vertical="center"/>
    </xf>
    <xf numFmtId="0" fontId="5" fillId="0" borderId="0" xfId="49" applyFont="1" applyFill="1" applyAlignment="1">
      <alignment vertical="center" wrapText="1"/>
    </xf>
    <xf numFmtId="0" fontId="5" fillId="0" borderId="0" xfId="49" applyFont="1" applyFill="1" applyAlignment="1">
      <alignment horizontal="right" vertical="center" wrapText="1"/>
    </xf>
    <xf numFmtId="0" fontId="13" fillId="0" borderId="0" xfId="49" applyFont="1" applyFill="1" applyAlignment="1">
      <alignment horizontal="center" vertical="center" wrapText="1"/>
    </xf>
    <xf numFmtId="0" fontId="20" fillId="0" borderId="0" xfId="49" applyFont="1" applyFill="1" applyAlignment="1">
      <alignment vertical="center" wrapText="1"/>
    </xf>
    <xf numFmtId="0" fontId="20" fillId="0" borderId="0" xfId="49" applyFont="1" applyFill="1" applyAlignment="1">
      <alignment horizontal="right" vertical="center" wrapText="1"/>
    </xf>
    <xf numFmtId="0" fontId="21" fillId="0" borderId="3" xfId="49" applyFont="1" applyFill="1" applyBorder="1" applyAlignment="1">
      <alignment horizontal="center" vertical="center" wrapText="1"/>
    </xf>
    <xf numFmtId="0" fontId="21" fillId="0" borderId="4" xfId="49" applyFont="1" applyFill="1" applyBorder="1" applyAlignment="1">
      <alignment horizontal="center" vertical="center" wrapText="1"/>
    </xf>
    <xf numFmtId="0" fontId="18" fillId="0" borderId="1" xfId="49" applyFont="1" applyFill="1" applyBorder="1" applyAlignment="1">
      <alignment vertical="center" wrapText="1"/>
    </xf>
    <xf numFmtId="4" fontId="20" fillId="0" borderId="1" xfId="0" applyNumberFormat="1" applyFont="1" applyFill="1" applyBorder="1" applyAlignment="1">
      <alignment horizontal="right" vertical="center" wrapText="1"/>
    </xf>
    <xf numFmtId="43" fontId="18" fillId="0" borderId="1" xfId="50" applyFont="1" applyFill="1" applyBorder="1" applyAlignment="1">
      <alignment vertical="center" wrapText="1"/>
    </xf>
    <xf numFmtId="0" fontId="18" fillId="0" borderId="1" xfId="49" applyFont="1" applyFill="1" applyBorder="1" applyAlignment="1">
      <alignment horizontal="left" vertical="center" wrapText="1"/>
    </xf>
    <xf numFmtId="0" fontId="19" fillId="0" borderId="1" xfId="49" applyFont="1" applyFill="1" applyBorder="1" applyAlignment="1">
      <alignment horizontal="left" vertical="center" wrapText="1"/>
    </xf>
    <xf numFmtId="43" fontId="19" fillId="0" borderId="1" xfId="50" applyFont="1" applyFill="1" applyBorder="1" applyAlignment="1">
      <alignment vertical="center" wrapText="1"/>
    </xf>
    <xf numFmtId="0" fontId="19" fillId="0" borderId="1" xfId="49" applyFont="1" applyFill="1" applyBorder="1" applyAlignment="1">
      <alignment vertical="center" wrapText="1"/>
    </xf>
    <xf numFmtId="43" fontId="19" fillId="0" borderId="1" xfId="50" applyFont="1" applyFill="1" applyBorder="1" applyAlignment="1">
      <alignment horizontal="right" vertical="center" wrapText="1"/>
    </xf>
    <xf numFmtId="0" fontId="22" fillId="0" borderId="5" xfId="49" applyFont="1" applyFill="1" applyBorder="1">
      <alignment vertical="center"/>
    </xf>
    <xf numFmtId="0" fontId="0" fillId="0" borderId="6" xfId="49" applyFont="1" applyFill="1" applyBorder="1">
      <alignment vertical="center"/>
    </xf>
    <xf numFmtId="0" fontId="0" fillId="0" borderId="7" xfId="49" applyFont="1" applyFill="1" applyBorder="1">
      <alignment vertical="center"/>
    </xf>
    <xf numFmtId="0" fontId="19" fillId="0" borderId="8" xfId="49" applyFont="1" applyFill="1" applyBorder="1" applyAlignment="1">
      <alignment vertical="center" wrapText="1"/>
    </xf>
    <xf numFmtId="0" fontId="0" fillId="0" borderId="8" xfId="49" applyFont="1" applyFill="1" applyBorder="1">
      <alignment vertical="center"/>
    </xf>
    <xf numFmtId="0" fontId="19" fillId="0" borderId="0" xfId="49" applyFont="1" applyFill="1" applyAlignment="1">
      <alignment vertical="center" wrapText="1"/>
    </xf>
    <xf numFmtId="0" fontId="0" fillId="0" borderId="0" xfId="49" applyFont="1" applyFill="1" applyAlignment="1">
      <alignment vertical="center"/>
    </xf>
    <xf numFmtId="10" fontId="0" fillId="0" borderId="0" xfId="3" applyNumberFormat="1" applyFont="1" applyFill="1">
      <alignment vertical="center"/>
    </xf>
    <xf numFmtId="0" fontId="13" fillId="0" borderId="0" xfId="0" applyFont="1" applyBorder="1" applyAlignment="1">
      <alignment horizontal="center" vertical="center" wrapText="1"/>
    </xf>
    <xf numFmtId="4" fontId="18" fillId="0" borderId="1" xfId="0" applyNumberFormat="1" applyFont="1" applyBorder="1" applyAlignment="1">
      <alignment horizontal="right" vertical="center" wrapText="1"/>
    </xf>
    <xf numFmtId="4" fontId="19" fillId="0" borderId="1" xfId="0" applyNumberFormat="1" applyFont="1" applyBorder="1" applyAlignment="1">
      <alignment horizontal="right" vertical="center" wrapText="1"/>
    </xf>
    <xf numFmtId="0" fontId="5" fillId="0" borderId="0" xfId="0" applyFont="1" applyFill="1" applyBorder="1" applyAlignment="1">
      <alignment horizontal="center" vertical="center" wrapText="1"/>
    </xf>
    <xf numFmtId="0" fontId="20" fillId="0" borderId="0" xfId="0" applyFont="1" applyFill="1" applyBorder="1" applyAlignment="1">
      <alignment horizontal="left" vertical="center" wrapText="1"/>
    </xf>
    <xf numFmtId="0" fontId="21" fillId="0" borderId="1" xfId="0" applyFont="1" applyFill="1" applyBorder="1" applyAlignment="1">
      <alignment vertical="center" wrapText="1"/>
    </xf>
    <xf numFmtId="4" fontId="21" fillId="0" borderId="1" xfId="0" applyNumberFormat="1" applyFont="1" applyFill="1" applyBorder="1" applyAlignment="1">
      <alignment vertical="center" wrapText="1"/>
    </xf>
    <xf numFmtId="0" fontId="23"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4" fontId="23" fillId="0" borderId="1" xfId="0" applyNumberFormat="1" applyFont="1" applyFill="1" applyBorder="1" applyAlignment="1">
      <alignment vertical="center" wrapText="1"/>
    </xf>
    <xf numFmtId="0" fontId="19" fillId="0" borderId="1" xfId="0" applyFont="1" applyBorder="1" applyAlignment="1">
      <alignment horizontal="left" vertical="center" wrapText="1"/>
    </xf>
    <xf numFmtId="0" fontId="24" fillId="0" borderId="0" xfId="0" applyFont="1" applyBorder="1" applyAlignment="1">
      <alignment horizontal="center" vertical="center" wrapText="1"/>
    </xf>
    <xf numFmtId="0" fontId="18" fillId="0" borderId="0" xfId="0" applyFont="1" applyBorder="1" applyAlignment="1">
      <alignment vertical="center" wrapText="1"/>
    </xf>
    <xf numFmtId="0" fontId="19" fillId="0" borderId="0" xfId="0" applyFont="1" applyBorder="1" applyAlignment="1">
      <alignment vertical="center" wrapText="1"/>
    </xf>
    <xf numFmtId="0" fontId="5" fillId="0" borderId="0" xfId="0" applyFont="1" applyFill="1" applyAlignment="1">
      <alignment vertical="center" wrapText="1"/>
    </xf>
    <xf numFmtId="0" fontId="6" fillId="0" borderId="0" xfId="0" applyFont="1" applyFill="1" applyAlignment="1">
      <alignment horizontal="center" vertical="center" wrapText="1"/>
    </xf>
    <xf numFmtId="0" fontId="20"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25" fillId="0" borderId="0" xfId="0" applyFont="1" applyFill="1" applyAlignment="1">
      <alignment vertical="center"/>
    </xf>
    <xf numFmtId="0" fontId="15" fillId="0" borderId="2" xfId="0" applyFont="1" applyFill="1" applyBorder="1" applyAlignment="1">
      <alignment horizontal="left" vertical="center" wrapText="1"/>
    </xf>
    <xf numFmtId="0" fontId="26" fillId="0" borderId="3" xfId="0" applyFont="1" applyFill="1" applyBorder="1" applyAlignment="1">
      <alignment vertical="center"/>
    </xf>
    <xf numFmtId="0" fontId="27" fillId="0" borderId="0" xfId="0" applyFont="1" applyFill="1" applyAlignment="1">
      <alignment vertical="center"/>
    </xf>
    <xf numFmtId="0" fontId="27" fillId="0" borderId="0" xfId="0" applyFont="1" applyFill="1" applyAlignment="1">
      <alignment horizontal="left" vertical="center"/>
    </xf>
    <xf numFmtId="0" fontId="28" fillId="0" borderId="0" xfId="0" applyFont="1" applyBorder="1" applyAlignment="1">
      <alignment horizontal="center" vertical="center" wrapText="1"/>
    </xf>
    <xf numFmtId="0" fontId="24" fillId="0" borderId="0" xfId="0" applyFont="1" applyBorder="1" applyAlignment="1">
      <alignment vertical="center" wrapText="1"/>
    </xf>
    <xf numFmtId="0" fontId="24" fillId="0" borderId="0" xfId="0" applyFont="1" applyBorder="1" applyAlignment="1">
      <alignment horizontal="left" vertical="center" wrapText="1"/>
    </xf>
    <xf numFmtId="0" fontId="19" fillId="0" borderId="1" xfId="49" applyFont="1" applyFill="1" applyBorder="1" applyAlignment="1" quotePrefix="1">
      <alignment horizontal="left" vertical="center" wrapText="1"/>
    </xf>
    <xf numFmtId="0" fontId="19" fillId="0" borderId="1" xfId="49" applyFont="1" applyFill="1" applyBorder="1" applyAlignment="1" quotePrefix="1">
      <alignment vertical="center" wrapText="1"/>
    </xf>
    <xf numFmtId="0" fontId="19" fillId="0" borderId="8" xfId="49" applyFont="1" applyFill="1" applyBorder="1" applyAlignment="1" quotePrefix="1">
      <alignmen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千位分隔 2 2" xfId="50"/>
    <cellStyle name="常规 2 2" xfId="51"/>
    <cellStyle name="常规 2" xfId="52"/>
    <cellStyle name="千位分隔 2" xfId="53"/>
    <cellStyle name="常规 3"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haredStrings" Target="sharedStrings.xml"/><Relationship Id="rId31" Type="http://schemas.openxmlformats.org/officeDocument/2006/relationships/styles" Target="style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023&#39044;&#31639;&#20844;&#24320;&#25972;&#25913;\2023&#24180;&#39044;&#31639;&#20844;&#24320;\501001&#23731;&#38451;&#24066;&#23731;&#38451;&#27004;&#21306;&#32463;&#33829;&#26381;&#21153;&#31449;2023&#24180;&#37096;&#38376;&#39044;&#31639;&#20844;&#24320;-&#24050;&#19978;&#20256;\132.&#23731;&#38451;&#27004;&#21306;&#32463;&#33829;&#26381;&#21153;&#3144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填报说明"/>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I14" sqref="I14"/>
    </sheetView>
  </sheetViews>
  <sheetFormatPr defaultColWidth="10" defaultRowHeight="14.1" outlineLevelRow="7"/>
  <cols>
    <col min="1" max="1" width="3.66666666666667" customWidth="1"/>
    <col min="2" max="2" width="3.8018018018018" customWidth="1"/>
    <col min="3" max="3" width="4.61261261261261" customWidth="1"/>
    <col min="4" max="4" width="19.2702702702703" customWidth="1"/>
    <col min="5" max="11" width="9.76576576576577" customWidth="1"/>
  </cols>
  <sheetData>
    <row r="1" customFormat="1" ht="73.3" customHeight="1" spans="1:9">
      <c r="A1" s="161" t="s">
        <v>0</v>
      </c>
      <c r="B1" s="161"/>
      <c r="C1" s="161"/>
      <c r="D1" s="161"/>
      <c r="E1" s="161"/>
      <c r="F1" s="161"/>
      <c r="G1" s="161"/>
      <c r="H1" s="161"/>
      <c r="I1" s="161"/>
    </row>
    <row r="2" customFormat="1" ht="23.25" customHeight="1" spans="1:9">
      <c r="A2" s="83"/>
      <c r="B2" s="83"/>
      <c r="C2" s="83"/>
      <c r="D2" s="83"/>
      <c r="E2" s="83"/>
      <c r="F2" s="83"/>
      <c r="G2" s="83"/>
      <c r="H2" s="83"/>
      <c r="I2" s="83"/>
    </row>
    <row r="3" customFormat="1" ht="21.55" customHeight="1" spans="1:9">
      <c r="A3" s="83"/>
      <c r="B3" s="83"/>
      <c r="C3" s="83"/>
      <c r="D3" s="83"/>
      <c r="E3" s="83"/>
      <c r="F3" s="83"/>
      <c r="G3" s="83"/>
      <c r="H3" s="83"/>
      <c r="I3" s="83"/>
    </row>
    <row r="4" customFormat="1" ht="39.65" customHeight="1" spans="1:9">
      <c r="A4" s="162"/>
      <c r="B4" s="163"/>
      <c r="C4" s="73"/>
      <c r="D4" s="162" t="s">
        <v>1</v>
      </c>
      <c r="E4" s="163" t="s">
        <v>2</v>
      </c>
      <c r="F4" s="163"/>
      <c r="G4" s="163"/>
      <c r="H4" s="163"/>
      <c r="I4" s="73"/>
    </row>
    <row r="5" customFormat="1" ht="54.3" customHeight="1" spans="1:9">
      <c r="A5" s="162"/>
      <c r="B5" s="163"/>
      <c r="C5" s="73"/>
      <c r="D5" s="162" t="s">
        <v>3</v>
      </c>
      <c r="E5" s="163" t="s">
        <v>4</v>
      </c>
      <c r="F5" s="163"/>
      <c r="G5" s="163"/>
      <c r="H5" s="163"/>
      <c r="I5" s="73"/>
    </row>
    <row r="6" ht="16.35" customHeight="1"/>
    <row r="7" ht="16.35" customHeight="1"/>
    <row r="8" customFormat="1" ht="16.35" customHeight="1" spans="4:4">
      <c r="D8" s="73"/>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workbookViewId="0">
      <pane ySplit="2" topLeftCell="A3" activePane="bottomLeft" state="frozen"/>
      <selection/>
      <selection pane="bottomLeft" activeCell="A2" sqref="A2:I2"/>
    </sheetView>
  </sheetViews>
  <sheetFormatPr defaultColWidth="10" defaultRowHeight="14.1"/>
  <cols>
    <col min="1" max="3" width="4.61261261261261" style="89" customWidth="1"/>
    <col min="4" max="4" width="15.3873873873874" style="89" customWidth="1"/>
    <col min="5" max="9" width="20.5135135135135" style="89" customWidth="1"/>
    <col min="10" max="16384" width="10" style="89"/>
  </cols>
  <sheetData>
    <row r="1" ht="16.35" customHeight="1" spans="1:9">
      <c r="A1" s="90"/>
      <c r="B1" s="90"/>
      <c r="C1" s="90"/>
      <c r="D1" s="90"/>
      <c r="E1" s="90"/>
      <c r="F1" s="90"/>
      <c r="G1" s="90"/>
      <c r="H1" s="90"/>
      <c r="I1" s="100" t="s">
        <v>312</v>
      </c>
    </row>
    <row r="2" ht="43.1" customHeight="1" spans="1:9">
      <c r="A2" s="91" t="s">
        <v>14</v>
      </c>
      <c r="B2" s="91"/>
      <c r="C2" s="91"/>
      <c r="D2" s="91"/>
      <c r="E2" s="91"/>
      <c r="F2" s="91"/>
      <c r="G2" s="91"/>
      <c r="H2" s="91"/>
      <c r="I2" s="91"/>
    </row>
    <row r="3" ht="24.15" customHeight="1" spans="1:9">
      <c r="A3" s="92" t="s">
        <v>34</v>
      </c>
      <c r="B3" s="92"/>
      <c r="C3" s="92"/>
      <c r="D3" s="92"/>
      <c r="E3" s="92"/>
      <c r="F3" s="92"/>
      <c r="G3" s="92"/>
      <c r="H3" s="92"/>
      <c r="I3" s="101" t="s">
        <v>35</v>
      </c>
    </row>
    <row r="4" ht="19.8" customHeight="1" spans="1:9">
      <c r="A4" s="93" t="s">
        <v>162</v>
      </c>
      <c r="B4" s="93"/>
      <c r="C4" s="93"/>
      <c r="D4" s="93" t="s">
        <v>163</v>
      </c>
      <c r="E4" s="93" t="s">
        <v>164</v>
      </c>
      <c r="F4" s="93" t="s">
        <v>165</v>
      </c>
      <c r="G4" s="93"/>
      <c r="H4" s="93"/>
      <c r="I4" s="93"/>
    </row>
    <row r="5" ht="17.25" customHeight="1" spans="1:9">
      <c r="A5" s="93"/>
      <c r="B5" s="93"/>
      <c r="C5" s="93"/>
      <c r="D5" s="93"/>
      <c r="E5" s="93"/>
      <c r="F5" s="93" t="s">
        <v>140</v>
      </c>
      <c r="G5" s="93" t="s">
        <v>267</v>
      </c>
      <c r="H5" s="93"/>
      <c r="I5" s="93" t="s">
        <v>268</v>
      </c>
    </row>
    <row r="6" ht="24.15" customHeight="1" spans="1:9">
      <c r="A6" s="93" t="s">
        <v>170</v>
      </c>
      <c r="B6" s="93" t="s">
        <v>171</v>
      </c>
      <c r="C6" s="93" t="s">
        <v>172</v>
      </c>
      <c r="D6" s="93"/>
      <c r="E6" s="93"/>
      <c r="F6" s="93"/>
      <c r="G6" s="93" t="s">
        <v>245</v>
      </c>
      <c r="H6" s="93" t="s">
        <v>237</v>
      </c>
      <c r="I6" s="93"/>
    </row>
    <row r="7" ht="22.8" customHeight="1" spans="1:9">
      <c r="A7" s="102"/>
      <c r="B7" s="102"/>
      <c r="C7" s="102"/>
      <c r="D7" s="94"/>
      <c r="E7" s="94" t="s">
        <v>140</v>
      </c>
      <c r="F7" s="96">
        <v>176.434437</v>
      </c>
      <c r="G7" s="96">
        <v>145.679244</v>
      </c>
      <c r="H7" s="96">
        <v>12.755193</v>
      </c>
      <c r="I7" s="96">
        <v>18</v>
      </c>
    </row>
    <row r="8" ht="22.8" customHeight="1" spans="1:9">
      <c r="A8" s="102"/>
      <c r="B8" s="102"/>
      <c r="C8" s="102"/>
      <c r="D8" s="97" t="s">
        <v>158</v>
      </c>
      <c r="E8" s="97" t="s">
        <v>4</v>
      </c>
      <c r="F8" s="96">
        <v>176.434437</v>
      </c>
      <c r="G8" s="96">
        <v>145.679244</v>
      </c>
      <c r="H8" s="96">
        <v>12.755193</v>
      </c>
      <c r="I8" s="96">
        <v>18</v>
      </c>
    </row>
    <row r="9" ht="22.8" customHeight="1" spans="1:9">
      <c r="A9" s="102"/>
      <c r="B9" s="102"/>
      <c r="C9" s="102"/>
      <c r="D9" s="97" t="s">
        <v>159</v>
      </c>
      <c r="E9" s="97" t="s">
        <v>160</v>
      </c>
      <c r="F9" s="96">
        <v>176.434437</v>
      </c>
      <c r="G9" s="96">
        <v>145.679244</v>
      </c>
      <c r="H9" s="96">
        <v>12.755193</v>
      </c>
      <c r="I9" s="96">
        <v>18</v>
      </c>
    </row>
    <row r="10" ht="22.8" customHeight="1" spans="1:9">
      <c r="A10" s="95" t="s">
        <v>173</v>
      </c>
      <c r="B10" s="95"/>
      <c r="C10" s="95"/>
      <c r="D10" s="94" t="s">
        <v>269</v>
      </c>
      <c r="E10" s="94" t="s">
        <v>270</v>
      </c>
      <c r="F10" s="96">
        <v>35.113162</v>
      </c>
      <c r="G10" s="96">
        <v>22.861062</v>
      </c>
      <c r="H10" s="96">
        <v>12.2521</v>
      </c>
      <c r="I10" s="96">
        <v>0</v>
      </c>
    </row>
    <row r="11" ht="22.8" customHeight="1" spans="1:9">
      <c r="A11" s="95" t="s">
        <v>173</v>
      </c>
      <c r="B11" s="95" t="s">
        <v>175</v>
      </c>
      <c r="C11" s="95"/>
      <c r="D11" s="94" t="s">
        <v>271</v>
      </c>
      <c r="E11" s="94" t="s">
        <v>272</v>
      </c>
      <c r="F11" s="96">
        <v>34.065052</v>
      </c>
      <c r="G11" s="96">
        <v>21.812952</v>
      </c>
      <c r="H11" s="96">
        <v>12.2521</v>
      </c>
      <c r="I11" s="96">
        <v>0</v>
      </c>
    </row>
    <row r="12" ht="22.8" customHeight="1" spans="1:9">
      <c r="A12" s="106" t="s">
        <v>173</v>
      </c>
      <c r="B12" s="106" t="s">
        <v>175</v>
      </c>
      <c r="C12" s="106" t="s">
        <v>178</v>
      </c>
      <c r="D12" s="98" t="s">
        <v>273</v>
      </c>
      <c r="E12" s="102" t="s">
        <v>274</v>
      </c>
      <c r="F12" s="99">
        <v>12.2521</v>
      </c>
      <c r="G12" s="103"/>
      <c r="H12" s="103">
        <v>12.2521</v>
      </c>
      <c r="I12" s="103"/>
    </row>
    <row r="13" ht="22.8" customHeight="1" spans="1:9">
      <c r="A13" s="106" t="s">
        <v>173</v>
      </c>
      <c r="B13" s="106" t="s">
        <v>175</v>
      </c>
      <c r="C13" s="106" t="s">
        <v>175</v>
      </c>
      <c r="D13" s="98" t="s">
        <v>275</v>
      </c>
      <c r="E13" s="102" t="s">
        <v>276</v>
      </c>
      <c r="F13" s="99">
        <v>14.541968</v>
      </c>
      <c r="G13" s="103">
        <v>14.541968</v>
      </c>
      <c r="H13" s="103"/>
      <c r="I13" s="103"/>
    </row>
    <row r="14" ht="22.8" customHeight="1" spans="1:9">
      <c r="A14" s="106" t="s">
        <v>173</v>
      </c>
      <c r="B14" s="106" t="s">
        <v>175</v>
      </c>
      <c r="C14" s="106" t="s">
        <v>183</v>
      </c>
      <c r="D14" s="98" t="s">
        <v>277</v>
      </c>
      <c r="E14" s="102" t="s">
        <v>278</v>
      </c>
      <c r="F14" s="99">
        <v>7.270984</v>
      </c>
      <c r="G14" s="103">
        <v>7.270984</v>
      </c>
      <c r="H14" s="103"/>
      <c r="I14" s="103"/>
    </row>
    <row r="15" ht="22.8" customHeight="1" spans="1:9">
      <c r="A15" s="95" t="s">
        <v>173</v>
      </c>
      <c r="B15" s="95" t="s">
        <v>191</v>
      </c>
      <c r="C15" s="95"/>
      <c r="D15" s="94" t="s">
        <v>279</v>
      </c>
      <c r="E15" s="94" t="s">
        <v>280</v>
      </c>
      <c r="F15" s="96">
        <v>0.628866</v>
      </c>
      <c r="G15" s="96">
        <v>0.628866</v>
      </c>
      <c r="H15" s="96">
        <v>0</v>
      </c>
      <c r="I15" s="96">
        <v>0</v>
      </c>
    </row>
    <row r="16" ht="22.8" customHeight="1" spans="1:9">
      <c r="A16" s="106" t="s">
        <v>173</v>
      </c>
      <c r="B16" s="106" t="s">
        <v>191</v>
      </c>
      <c r="C16" s="106" t="s">
        <v>194</v>
      </c>
      <c r="D16" s="98" t="s">
        <v>281</v>
      </c>
      <c r="E16" s="102" t="s">
        <v>282</v>
      </c>
      <c r="F16" s="99">
        <v>0.628866</v>
      </c>
      <c r="G16" s="103">
        <v>0.628866</v>
      </c>
      <c r="H16" s="103"/>
      <c r="I16" s="103"/>
    </row>
    <row r="17" ht="22.8" customHeight="1" spans="1:9">
      <c r="A17" s="95" t="s">
        <v>173</v>
      </c>
      <c r="B17" s="95" t="s">
        <v>197</v>
      </c>
      <c r="C17" s="95"/>
      <c r="D17" s="94" t="s">
        <v>283</v>
      </c>
      <c r="E17" s="94" t="s">
        <v>284</v>
      </c>
      <c r="F17" s="96">
        <v>0.419244</v>
      </c>
      <c r="G17" s="96">
        <v>0.419244</v>
      </c>
      <c r="H17" s="96">
        <v>0</v>
      </c>
      <c r="I17" s="96">
        <v>0</v>
      </c>
    </row>
    <row r="18" ht="22.8" customHeight="1" spans="1:9">
      <c r="A18" s="106" t="s">
        <v>173</v>
      </c>
      <c r="B18" s="106" t="s">
        <v>197</v>
      </c>
      <c r="C18" s="106" t="s">
        <v>200</v>
      </c>
      <c r="D18" s="98" t="s">
        <v>285</v>
      </c>
      <c r="E18" s="102" t="s">
        <v>286</v>
      </c>
      <c r="F18" s="99">
        <v>0.419244</v>
      </c>
      <c r="G18" s="103">
        <v>0.419244</v>
      </c>
      <c r="H18" s="103"/>
      <c r="I18" s="103"/>
    </row>
    <row r="19" ht="22.8" customHeight="1" spans="1:9">
      <c r="A19" s="95" t="s">
        <v>173</v>
      </c>
      <c r="B19" s="95" t="s">
        <v>186</v>
      </c>
      <c r="C19" s="95"/>
      <c r="D19" s="94" t="s">
        <v>287</v>
      </c>
      <c r="E19" s="94" t="s">
        <v>288</v>
      </c>
      <c r="F19" s="96">
        <v>0</v>
      </c>
      <c r="G19" s="96">
        <v>0</v>
      </c>
      <c r="H19" s="96">
        <v>0</v>
      </c>
      <c r="I19" s="96">
        <v>0</v>
      </c>
    </row>
    <row r="20" ht="22.8" customHeight="1" spans="1:9">
      <c r="A20" s="106" t="s">
        <v>173</v>
      </c>
      <c r="B20" s="106" t="s">
        <v>186</v>
      </c>
      <c r="C20" s="106" t="s">
        <v>178</v>
      </c>
      <c r="D20" s="98" t="s">
        <v>289</v>
      </c>
      <c r="E20" s="102" t="s">
        <v>290</v>
      </c>
      <c r="F20" s="99"/>
      <c r="G20" s="103"/>
      <c r="H20" s="103"/>
      <c r="I20" s="103"/>
    </row>
    <row r="21" ht="22.8" customHeight="1" spans="1:9">
      <c r="A21" s="95" t="s">
        <v>212</v>
      </c>
      <c r="B21" s="95"/>
      <c r="C21" s="95"/>
      <c r="D21" s="94" t="s">
        <v>291</v>
      </c>
      <c r="E21" s="94" t="s">
        <v>292</v>
      </c>
      <c r="F21" s="96">
        <v>123.785393</v>
      </c>
      <c r="G21" s="96">
        <v>105.2823</v>
      </c>
      <c r="H21" s="96">
        <v>0.503093</v>
      </c>
      <c r="I21" s="96">
        <v>18</v>
      </c>
    </row>
    <row r="22" ht="22.8" customHeight="1" spans="1:9">
      <c r="A22" s="95" t="s">
        <v>212</v>
      </c>
      <c r="B22" s="95" t="s">
        <v>178</v>
      </c>
      <c r="C22" s="95"/>
      <c r="D22" s="94" t="s">
        <v>293</v>
      </c>
      <c r="E22" s="94" t="s">
        <v>294</v>
      </c>
      <c r="F22" s="96">
        <v>123.785393</v>
      </c>
      <c r="G22" s="96">
        <v>105.2823</v>
      </c>
      <c r="H22" s="96">
        <v>0.503093</v>
      </c>
      <c r="I22" s="96">
        <v>18</v>
      </c>
    </row>
    <row r="23" ht="22.8" customHeight="1" spans="1:9">
      <c r="A23" s="106" t="s">
        <v>212</v>
      </c>
      <c r="B23" s="106" t="s">
        <v>178</v>
      </c>
      <c r="C23" s="106" t="s">
        <v>216</v>
      </c>
      <c r="D23" s="98" t="s">
        <v>295</v>
      </c>
      <c r="E23" s="102" t="s">
        <v>296</v>
      </c>
      <c r="F23" s="99">
        <v>123.785393</v>
      </c>
      <c r="G23" s="103">
        <v>105.2823</v>
      </c>
      <c r="H23" s="103">
        <v>0.503093</v>
      </c>
      <c r="I23" s="103">
        <v>18</v>
      </c>
    </row>
    <row r="24" ht="22.8" customHeight="1" spans="1:9">
      <c r="A24" s="95" t="s">
        <v>203</v>
      </c>
      <c r="B24" s="95"/>
      <c r="C24" s="95"/>
      <c r="D24" s="94" t="s">
        <v>297</v>
      </c>
      <c r="E24" s="94" t="s">
        <v>298</v>
      </c>
      <c r="F24" s="96">
        <v>6.629406</v>
      </c>
      <c r="G24" s="96">
        <v>6.629406</v>
      </c>
      <c r="H24" s="96">
        <v>0</v>
      </c>
      <c r="I24" s="96">
        <v>0</v>
      </c>
    </row>
    <row r="25" ht="22.8" customHeight="1" spans="1:9">
      <c r="A25" s="95" t="s">
        <v>203</v>
      </c>
      <c r="B25" s="95" t="s">
        <v>191</v>
      </c>
      <c r="C25" s="95"/>
      <c r="D25" s="94" t="s">
        <v>299</v>
      </c>
      <c r="E25" s="94" t="s">
        <v>300</v>
      </c>
      <c r="F25" s="96">
        <v>6.629406</v>
      </c>
      <c r="G25" s="96">
        <v>6.629406</v>
      </c>
      <c r="H25" s="96">
        <v>0</v>
      </c>
      <c r="I25" s="96">
        <v>0</v>
      </c>
    </row>
    <row r="26" ht="22.8" customHeight="1" spans="1:9">
      <c r="A26" s="106" t="s">
        <v>203</v>
      </c>
      <c r="B26" s="106" t="s">
        <v>191</v>
      </c>
      <c r="C26" s="106" t="s">
        <v>178</v>
      </c>
      <c r="D26" s="98" t="s">
        <v>301</v>
      </c>
      <c r="E26" s="102" t="s">
        <v>302</v>
      </c>
      <c r="F26" s="99">
        <v>4.95243</v>
      </c>
      <c r="G26" s="103">
        <v>4.95243</v>
      </c>
      <c r="H26" s="103"/>
      <c r="I26" s="103"/>
    </row>
    <row r="27" ht="22.8" customHeight="1" spans="1:9">
      <c r="A27" s="106" t="s">
        <v>203</v>
      </c>
      <c r="B27" s="106" t="s">
        <v>191</v>
      </c>
      <c r="C27" s="106" t="s">
        <v>209</v>
      </c>
      <c r="D27" s="98" t="s">
        <v>303</v>
      </c>
      <c r="E27" s="102" t="s">
        <v>304</v>
      </c>
      <c r="F27" s="99">
        <v>1.676976</v>
      </c>
      <c r="G27" s="103">
        <v>1.676976</v>
      </c>
      <c r="H27" s="103"/>
      <c r="I27" s="103"/>
    </row>
    <row r="28" ht="22.8" customHeight="1" spans="1:9">
      <c r="A28" s="95" t="s">
        <v>219</v>
      </c>
      <c r="B28" s="95"/>
      <c r="C28" s="95"/>
      <c r="D28" s="94" t="s">
        <v>305</v>
      </c>
      <c r="E28" s="94" t="s">
        <v>306</v>
      </c>
      <c r="F28" s="96">
        <v>10.906476</v>
      </c>
      <c r="G28" s="96">
        <v>10.906476</v>
      </c>
      <c r="H28" s="96">
        <v>0</v>
      </c>
      <c r="I28" s="96">
        <v>0</v>
      </c>
    </row>
    <row r="29" ht="22.8" customHeight="1" spans="1:9">
      <c r="A29" s="95" t="s">
        <v>219</v>
      </c>
      <c r="B29" s="95" t="s">
        <v>200</v>
      </c>
      <c r="C29" s="95"/>
      <c r="D29" s="94" t="s">
        <v>307</v>
      </c>
      <c r="E29" s="94" t="s">
        <v>308</v>
      </c>
      <c r="F29" s="96">
        <v>10.906476</v>
      </c>
      <c r="G29" s="96">
        <v>10.906476</v>
      </c>
      <c r="H29" s="96">
        <v>0</v>
      </c>
      <c r="I29" s="96">
        <v>0</v>
      </c>
    </row>
    <row r="30" ht="22.8" customHeight="1" spans="1:9">
      <c r="A30" s="106" t="s">
        <v>219</v>
      </c>
      <c r="B30" s="106" t="s">
        <v>200</v>
      </c>
      <c r="C30" s="106" t="s">
        <v>178</v>
      </c>
      <c r="D30" s="98" t="s">
        <v>309</v>
      </c>
      <c r="E30" s="102" t="s">
        <v>310</v>
      </c>
      <c r="F30" s="99">
        <v>10.906476</v>
      </c>
      <c r="G30" s="103">
        <v>10.906476</v>
      </c>
      <c r="H30" s="103"/>
      <c r="I30" s="103"/>
    </row>
    <row r="31" ht="16.35" customHeight="1" spans="1:6">
      <c r="A31" s="104"/>
      <c r="B31" s="104"/>
      <c r="C31" s="104"/>
      <c r="D31" s="104"/>
      <c r="E31" s="104"/>
      <c r="F31" s="104"/>
    </row>
    <row r="32" ht="16.35" customHeight="1" spans="1:6">
      <c r="A32" s="104"/>
      <c r="B32" s="104"/>
      <c r="C32" s="104"/>
      <c r="D32" s="104"/>
      <c r="E32" s="104"/>
      <c r="F32" s="104"/>
    </row>
  </sheetData>
  <mergeCells count="11">
    <mergeCell ref="A2:I2"/>
    <mergeCell ref="A3:H3"/>
    <mergeCell ref="F4:I4"/>
    <mergeCell ref="G5:H5"/>
    <mergeCell ref="A31:F31"/>
    <mergeCell ref="A32:F32"/>
    <mergeCell ref="D4:D6"/>
    <mergeCell ref="E4:E6"/>
    <mergeCell ref="F5: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topLeftCell="A2" workbookViewId="0">
      <selection activeCell="D20" sqref="D9:D18 D20:D21"/>
    </sheetView>
  </sheetViews>
  <sheetFormatPr defaultColWidth="9.55855855855856" defaultRowHeight="14.1" outlineLevelCol="7"/>
  <cols>
    <col min="1" max="1" width="7.21621621621622" style="109" customWidth="1"/>
    <col min="2" max="2" width="7.77477477477477" style="109" customWidth="1"/>
    <col min="3" max="3" width="15.4414414414414" style="109" customWidth="1"/>
    <col min="4" max="8" width="20.5585585585586" style="109" customWidth="1"/>
    <col min="9" max="16384" width="9.55855855855856" style="109"/>
  </cols>
  <sheetData>
    <row r="1" s="109" customFormat="1" ht="16.35" customHeight="1" spans="1:8">
      <c r="A1" s="112"/>
      <c r="B1" s="112"/>
      <c r="C1" s="112"/>
      <c r="D1" s="112"/>
      <c r="E1" s="112"/>
      <c r="F1" s="112"/>
      <c r="G1" s="112"/>
      <c r="H1" s="113" t="s">
        <v>313</v>
      </c>
    </row>
    <row r="2" s="109" customFormat="1" ht="43.2" customHeight="1" spans="1:8">
      <c r="A2" s="114" t="s">
        <v>15</v>
      </c>
      <c r="B2" s="114"/>
      <c r="C2" s="114"/>
      <c r="D2" s="114"/>
      <c r="E2" s="114"/>
      <c r="F2" s="114"/>
      <c r="G2" s="114"/>
      <c r="H2" s="114"/>
    </row>
    <row r="3" s="109" customFormat="1" ht="24.15" customHeight="1" spans="1:8">
      <c r="A3" s="115" t="s">
        <v>34</v>
      </c>
      <c r="B3" s="115"/>
      <c r="C3" s="115"/>
      <c r="D3" s="115"/>
      <c r="E3" s="115"/>
      <c r="F3" s="115"/>
      <c r="G3" s="115"/>
      <c r="H3" s="116" t="s">
        <v>35</v>
      </c>
    </row>
    <row r="4" s="109" customFormat="1" ht="19.8" customHeight="1" spans="1:8">
      <c r="A4" s="117" t="s">
        <v>314</v>
      </c>
      <c r="B4" s="117"/>
      <c r="C4" s="117" t="s">
        <v>315</v>
      </c>
      <c r="D4" s="117" t="s">
        <v>316</v>
      </c>
      <c r="E4" s="117" t="s">
        <v>165</v>
      </c>
      <c r="F4" s="117"/>
      <c r="G4" s="117"/>
      <c r="H4" s="117"/>
    </row>
    <row r="5" s="109" customFormat="1" ht="17.25" customHeight="1" spans="1:8">
      <c r="A5" s="117" t="s">
        <v>170</v>
      </c>
      <c r="B5" s="117" t="s">
        <v>171</v>
      </c>
      <c r="C5" s="117"/>
      <c r="D5" s="117"/>
      <c r="E5" s="117" t="s">
        <v>140</v>
      </c>
      <c r="F5" s="117" t="s">
        <v>267</v>
      </c>
      <c r="G5" s="117"/>
      <c r="H5" s="117" t="s">
        <v>268</v>
      </c>
    </row>
    <row r="6" s="109" customFormat="1" ht="24.15" customHeight="1" spans="1:8">
      <c r="A6" s="118"/>
      <c r="B6" s="118"/>
      <c r="C6" s="118"/>
      <c r="D6" s="118"/>
      <c r="E6" s="118"/>
      <c r="F6" s="118" t="s">
        <v>245</v>
      </c>
      <c r="G6" s="118" t="s">
        <v>237</v>
      </c>
      <c r="H6" s="118"/>
    </row>
    <row r="7" s="110" customFormat="1" ht="22.8" customHeight="1" spans="1:8">
      <c r="A7" s="119"/>
      <c r="B7" s="119"/>
      <c r="C7" s="119"/>
      <c r="D7" s="119" t="s">
        <v>140</v>
      </c>
      <c r="E7" s="120">
        <v>176.434437</v>
      </c>
      <c r="F7" s="121">
        <v>145.679244</v>
      </c>
      <c r="G7" s="121">
        <v>12.755193</v>
      </c>
      <c r="H7" s="121">
        <v>18</v>
      </c>
    </row>
    <row r="8" s="110" customFormat="1" ht="22.8" customHeight="1" spans="1:8">
      <c r="A8" s="122" t="s">
        <v>317</v>
      </c>
      <c r="B8" s="122"/>
      <c r="C8" s="122" t="s">
        <v>317</v>
      </c>
      <c r="D8" s="122" t="s">
        <v>245</v>
      </c>
      <c r="E8" s="121">
        <v>145.679244</v>
      </c>
      <c r="F8" s="121">
        <v>145.679244</v>
      </c>
      <c r="G8" s="121"/>
      <c r="H8" s="121"/>
    </row>
    <row r="9" s="111" customFormat="1" ht="22.8" customHeight="1" spans="1:8">
      <c r="A9" s="123" t="s">
        <v>317</v>
      </c>
      <c r="B9" s="164" t="s">
        <v>186</v>
      </c>
      <c r="C9" s="123" t="s">
        <v>318</v>
      </c>
      <c r="D9" s="123" t="s">
        <v>319</v>
      </c>
      <c r="E9" s="124">
        <v>14.541968</v>
      </c>
      <c r="F9" s="124">
        <v>14.541968</v>
      </c>
      <c r="G9" s="124"/>
      <c r="H9" s="124"/>
    </row>
    <row r="10" s="111" customFormat="1" ht="22.8" customHeight="1" spans="1:8">
      <c r="A10" s="123" t="s">
        <v>317</v>
      </c>
      <c r="B10" s="165" t="s">
        <v>320</v>
      </c>
      <c r="C10" s="125" t="s">
        <v>321</v>
      </c>
      <c r="D10" s="125" t="s">
        <v>322</v>
      </c>
      <c r="E10" s="124">
        <v>7.270984</v>
      </c>
      <c r="F10" s="124">
        <v>7.270984</v>
      </c>
      <c r="G10" s="124"/>
      <c r="H10" s="124"/>
    </row>
    <row r="11" s="111" customFormat="1" ht="22.8" customHeight="1" spans="1:8">
      <c r="A11" s="123" t="s">
        <v>317</v>
      </c>
      <c r="B11" s="165" t="s">
        <v>323</v>
      </c>
      <c r="C11" s="125" t="s">
        <v>324</v>
      </c>
      <c r="D11" s="125" t="s">
        <v>325</v>
      </c>
      <c r="E11" s="124">
        <v>1.04811</v>
      </c>
      <c r="F11" s="124">
        <v>1.04811</v>
      </c>
      <c r="G11" s="124"/>
      <c r="H11" s="124"/>
    </row>
    <row r="12" s="111" customFormat="1" ht="22.8" customHeight="1" spans="1:8">
      <c r="A12" s="123" t="s">
        <v>317</v>
      </c>
      <c r="B12" s="164" t="s">
        <v>326</v>
      </c>
      <c r="C12" s="123" t="s">
        <v>327</v>
      </c>
      <c r="D12" s="125" t="s">
        <v>328</v>
      </c>
      <c r="E12" s="124">
        <v>4.95243</v>
      </c>
      <c r="F12" s="126">
        <v>4.95243</v>
      </c>
      <c r="G12" s="126"/>
      <c r="H12" s="126"/>
    </row>
    <row r="13" s="111" customFormat="1" ht="22.8" customHeight="1" spans="1:8">
      <c r="A13" s="123" t="s">
        <v>317</v>
      </c>
      <c r="B13" s="165" t="s">
        <v>191</v>
      </c>
      <c r="C13" s="125" t="s">
        <v>329</v>
      </c>
      <c r="D13" s="125" t="s">
        <v>330</v>
      </c>
      <c r="E13" s="124">
        <v>1.676976</v>
      </c>
      <c r="F13" s="124">
        <v>1.676976</v>
      </c>
      <c r="G13" s="124"/>
      <c r="H13" s="124"/>
    </row>
    <row r="14" s="111" customFormat="1" ht="22.8" customHeight="1" spans="1:8">
      <c r="A14" s="123" t="s">
        <v>317</v>
      </c>
      <c r="B14" s="165" t="s">
        <v>209</v>
      </c>
      <c r="C14" s="125" t="s">
        <v>331</v>
      </c>
      <c r="D14" s="125" t="s">
        <v>332</v>
      </c>
      <c r="E14" s="124">
        <v>34.2499</v>
      </c>
      <c r="F14" s="124">
        <v>34.2499</v>
      </c>
      <c r="G14" s="124"/>
      <c r="H14" s="124"/>
    </row>
    <row r="15" s="111" customFormat="1" ht="22.8" customHeight="1" spans="1:8">
      <c r="A15" s="123" t="s">
        <v>317</v>
      </c>
      <c r="B15" s="164" t="s">
        <v>200</v>
      </c>
      <c r="C15" s="123" t="s">
        <v>333</v>
      </c>
      <c r="D15" s="125" t="s">
        <v>334</v>
      </c>
      <c r="E15" s="124">
        <v>24.108</v>
      </c>
      <c r="F15" s="126">
        <v>24.108</v>
      </c>
      <c r="G15" s="126"/>
      <c r="H15" s="126"/>
    </row>
    <row r="16" s="111" customFormat="1" ht="22.8" customHeight="1" spans="1:8">
      <c r="A16" s="123" t="s">
        <v>317</v>
      </c>
      <c r="B16" s="164" t="s">
        <v>178</v>
      </c>
      <c r="C16" s="123" t="s">
        <v>335</v>
      </c>
      <c r="D16" s="125" t="s">
        <v>336</v>
      </c>
      <c r="E16" s="124">
        <v>41.9244</v>
      </c>
      <c r="F16" s="126">
        <v>41.9244</v>
      </c>
      <c r="G16" s="126"/>
      <c r="H16" s="126"/>
    </row>
    <row r="17" s="111" customFormat="1" ht="22.8" customHeight="1" spans="1:8">
      <c r="A17" s="123" t="s">
        <v>317</v>
      </c>
      <c r="B17" s="165" t="s">
        <v>183</v>
      </c>
      <c r="C17" s="125" t="s">
        <v>337</v>
      </c>
      <c r="D17" s="125" t="s">
        <v>338</v>
      </c>
      <c r="E17" s="124">
        <v>5</v>
      </c>
      <c r="F17" s="124">
        <v>5</v>
      </c>
      <c r="G17" s="124"/>
      <c r="H17" s="124"/>
    </row>
    <row r="18" s="111" customFormat="1" ht="22.8" customHeight="1" spans="1:8">
      <c r="A18" s="123" t="s">
        <v>317</v>
      </c>
      <c r="B18" s="164" t="s">
        <v>339</v>
      </c>
      <c r="C18" s="123" t="s">
        <v>340</v>
      </c>
      <c r="D18" s="125" t="s">
        <v>341</v>
      </c>
      <c r="E18" s="124">
        <v>10.906476</v>
      </c>
      <c r="F18" s="126">
        <v>10.906476</v>
      </c>
      <c r="G18" s="126"/>
      <c r="H18" s="126"/>
    </row>
    <row r="19" s="110" customFormat="1" ht="22.8" customHeight="1" spans="1:8">
      <c r="A19" s="119" t="s">
        <v>342</v>
      </c>
      <c r="B19" s="119"/>
      <c r="C19" s="119" t="s">
        <v>342</v>
      </c>
      <c r="D19" s="119" t="s">
        <v>237</v>
      </c>
      <c r="E19" s="121">
        <v>12.755193</v>
      </c>
      <c r="F19" s="127"/>
      <c r="G19" s="121">
        <v>12.755193</v>
      </c>
      <c r="H19" s="121"/>
    </row>
    <row r="20" s="111" customFormat="1" ht="22.8" customHeight="1" spans="1:8">
      <c r="A20" s="125" t="s">
        <v>342</v>
      </c>
      <c r="B20" s="164" t="s">
        <v>200</v>
      </c>
      <c r="C20" s="123" t="s">
        <v>343</v>
      </c>
      <c r="D20" s="125" t="s">
        <v>344</v>
      </c>
      <c r="E20" s="124">
        <v>12.2521</v>
      </c>
      <c r="F20" s="128"/>
      <c r="G20" s="126">
        <v>12.2521</v>
      </c>
      <c r="H20" s="126"/>
    </row>
    <row r="21" s="111" customFormat="1" ht="22.8" customHeight="1" spans="1:8">
      <c r="A21" s="125" t="s">
        <v>342</v>
      </c>
      <c r="B21" s="165" t="s">
        <v>194</v>
      </c>
      <c r="C21" s="125" t="s">
        <v>345</v>
      </c>
      <c r="D21" s="125" t="s">
        <v>346</v>
      </c>
      <c r="E21" s="124">
        <v>0.503093</v>
      </c>
      <c r="F21" s="129"/>
      <c r="G21" s="124">
        <v>0.503093</v>
      </c>
      <c r="H21" s="124"/>
    </row>
    <row r="22" s="110" customFormat="1" ht="22.8" customHeight="1" spans="1:8">
      <c r="A22" s="119" t="s">
        <v>347</v>
      </c>
      <c r="B22" s="119"/>
      <c r="C22" s="119" t="s">
        <v>347</v>
      </c>
      <c r="D22" s="119" t="s">
        <v>348</v>
      </c>
      <c r="E22" s="121">
        <v>18</v>
      </c>
      <c r="F22" s="121"/>
      <c r="G22" s="121"/>
      <c r="H22" s="121">
        <v>18</v>
      </c>
    </row>
    <row r="23" s="111" customFormat="1" ht="22.8" customHeight="1" spans="1:8">
      <c r="A23" s="125" t="s">
        <v>347</v>
      </c>
      <c r="B23" s="164" t="s">
        <v>200</v>
      </c>
      <c r="C23" s="123" t="s">
        <v>349</v>
      </c>
      <c r="D23" s="125" t="s">
        <v>350</v>
      </c>
      <c r="E23" s="124">
        <v>1.53</v>
      </c>
      <c r="F23" s="126"/>
      <c r="G23" s="126"/>
      <c r="H23" s="124">
        <v>1.53</v>
      </c>
    </row>
    <row r="24" s="111" customFormat="1" ht="22.8" customHeight="1" spans="1:8">
      <c r="A24" s="125" t="s">
        <v>347</v>
      </c>
      <c r="B24" s="164" t="s">
        <v>351</v>
      </c>
      <c r="C24" s="123" t="s">
        <v>352</v>
      </c>
      <c r="D24" s="125" t="s">
        <v>353</v>
      </c>
      <c r="E24" s="124">
        <v>0.25</v>
      </c>
      <c r="F24" s="126"/>
      <c r="G24" s="126"/>
      <c r="H24" s="124">
        <v>0.25</v>
      </c>
    </row>
    <row r="25" s="111" customFormat="1" ht="22.8" customHeight="1" spans="1:8">
      <c r="A25" s="125" t="s">
        <v>347</v>
      </c>
      <c r="B25" s="165" t="s">
        <v>354</v>
      </c>
      <c r="C25" s="125" t="s">
        <v>355</v>
      </c>
      <c r="D25" s="125" t="s">
        <v>356</v>
      </c>
      <c r="E25" s="124">
        <v>7.2</v>
      </c>
      <c r="F25" s="124"/>
      <c r="G25" s="124"/>
      <c r="H25" s="124">
        <v>7.2</v>
      </c>
    </row>
    <row r="26" s="111" customFormat="1" ht="22.8" customHeight="1" spans="1:8">
      <c r="A26" s="125" t="s">
        <v>347</v>
      </c>
      <c r="B26" s="165" t="s">
        <v>178</v>
      </c>
      <c r="C26" s="125" t="s">
        <v>357</v>
      </c>
      <c r="D26" s="125" t="s">
        <v>358</v>
      </c>
      <c r="E26" s="124">
        <v>4.5</v>
      </c>
      <c r="F26" s="124"/>
      <c r="G26" s="124"/>
      <c r="H26" s="124">
        <v>4.5</v>
      </c>
    </row>
    <row r="27" s="111" customFormat="1" ht="22.8" customHeight="1" spans="1:8">
      <c r="A27" s="125" t="s">
        <v>347</v>
      </c>
      <c r="B27" s="164" t="s">
        <v>359</v>
      </c>
      <c r="C27" s="123" t="s">
        <v>360</v>
      </c>
      <c r="D27" s="125" t="s">
        <v>361</v>
      </c>
      <c r="E27" s="124">
        <v>3.86</v>
      </c>
      <c r="F27" s="126"/>
      <c r="G27" s="126"/>
      <c r="H27" s="124">
        <v>3.86</v>
      </c>
    </row>
    <row r="28" s="111" customFormat="1" ht="22" customHeight="1" spans="1:8">
      <c r="A28" s="125" t="s">
        <v>347</v>
      </c>
      <c r="B28" s="166" t="s">
        <v>362</v>
      </c>
      <c r="C28" s="130" t="s">
        <v>363</v>
      </c>
      <c r="D28" s="130" t="s">
        <v>364</v>
      </c>
      <c r="E28" s="130">
        <v>0.66</v>
      </c>
      <c r="F28" s="131"/>
      <c r="G28" s="131"/>
      <c r="H28" s="130">
        <v>0.66</v>
      </c>
    </row>
    <row r="29" s="111" customFormat="1" ht="16.35" customHeight="1" spans="1:5">
      <c r="A29" s="132"/>
      <c r="B29" s="132"/>
      <c r="C29" s="132"/>
      <c r="D29" s="132"/>
      <c r="E29" s="132"/>
    </row>
    <row r="30" s="111" customFormat="1" spans="1:5">
      <c r="A30" s="133"/>
      <c r="B30" s="133"/>
      <c r="C30" s="133"/>
      <c r="D30" s="133"/>
      <c r="E30" s="133"/>
    </row>
    <row r="31" s="111" customFormat="1"/>
  </sheetData>
  <mergeCells count="11">
    <mergeCell ref="A2:H2"/>
    <mergeCell ref="A3:G3"/>
    <mergeCell ref="A4:B4"/>
    <mergeCell ref="E4:H4"/>
    <mergeCell ref="F5:G5"/>
    <mergeCell ref="A5:A6"/>
    <mergeCell ref="B5:B6"/>
    <mergeCell ref="C4:C6"/>
    <mergeCell ref="D4:D6"/>
    <mergeCell ref="E5:E6"/>
    <mergeCell ref="H5:H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1"/>
  <sheetViews>
    <sheetView workbookViewId="0">
      <selection activeCell="A2" sqref="A2:N2"/>
    </sheetView>
  </sheetViews>
  <sheetFormatPr defaultColWidth="10" defaultRowHeight="14.1"/>
  <cols>
    <col min="1" max="3" width="4.61261261261261" style="89" customWidth="1"/>
    <col min="4" max="4" width="9.63063063063063" style="89" customWidth="1"/>
    <col min="5" max="5" width="21.3063063063063" style="89" customWidth="1"/>
    <col min="6" max="6" width="13.4324324324324" style="89" customWidth="1"/>
    <col min="7" max="7" width="12.4864864864865" style="89" customWidth="1"/>
    <col min="8" max="11" width="10.2612612612613" style="89" customWidth="1"/>
    <col min="12" max="12" width="12.4864864864865" style="89" customWidth="1"/>
    <col min="13" max="14" width="10.2612612612613" style="89" customWidth="1"/>
    <col min="15" max="15" width="9.76576576576577" style="89" customWidth="1"/>
    <col min="16" max="16384" width="10" style="89"/>
  </cols>
  <sheetData>
    <row r="1" ht="16.35" customHeight="1" spans="1:14">
      <c r="A1" s="90"/>
      <c r="M1" s="100" t="s">
        <v>365</v>
      </c>
      <c r="N1" s="100"/>
    </row>
    <row r="2" ht="44.85" customHeight="1" spans="1:14">
      <c r="A2" s="91" t="s">
        <v>16</v>
      </c>
      <c r="B2" s="91"/>
      <c r="C2" s="91"/>
      <c r="D2" s="91"/>
      <c r="E2" s="91"/>
      <c r="F2" s="91"/>
      <c r="G2" s="91"/>
      <c r="H2" s="91"/>
      <c r="I2" s="91"/>
      <c r="J2" s="91"/>
      <c r="K2" s="91"/>
      <c r="L2" s="91"/>
      <c r="M2" s="91"/>
      <c r="N2" s="91"/>
    </row>
    <row r="3" ht="22.4" customHeight="1" spans="1:14">
      <c r="A3" s="92" t="s">
        <v>34</v>
      </c>
      <c r="B3" s="92"/>
      <c r="C3" s="92"/>
      <c r="D3" s="92"/>
      <c r="E3" s="92"/>
      <c r="F3" s="92"/>
      <c r="G3" s="92"/>
      <c r="H3" s="92"/>
      <c r="I3" s="92"/>
      <c r="J3" s="92"/>
      <c r="K3" s="92"/>
      <c r="L3" s="92"/>
      <c r="M3" s="101" t="s">
        <v>35</v>
      </c>
      <c r="N3" s="101"/>
    </row>
    <row r="4" ht="42.25" customHeight="1" spans="1:14">
      <c r="A4" s="93" t="s">
        <v>162</v>
      </c>
      <c r="B4" s="93"/>
      <c r="C4" s="93"/>
      <c r="D4" s="93" t="s">
        <v>226</v>
      </c>
      <c r="E4" s="93" t="s">
        <v>227</v>
      </c>
      <c r="F4" s="93" t="s">
        <v>244</v>
      </c>
      <c r="G4" s="93" t="s">
        <v>229</v>
      </c>
      <c r="H4" s="93"/>
      <c r="I4" s="93"/>
      <c r="J4" s="93"/>
      <c r="K4" s="93"/>
      <c r="L4" s="93" t="s">
        <v>233</v>
      </c>
      <c r="M4" s="93"/>
      <c r="N4" s="93"/>
    </row>
    <row r="5" ht="39.65" customHeight="1" spans="1:14">
      <c r="A5" s="93" t="s">
        <v>170</v>
      </c>
      <c r="B5" s="93" t="s">
        <v>171</v>
      </c>
      <c r="C5" s="93" t="s">
        <v>172</v>
      </c>
      <c r="D5" s="93"/>
      <c r="E5" s="93"/>
      <c r="F5" s="93"/>
      <c r="G5" s="93" t="s">
        <v>140</v>
      </c>
      <c r="H5" s="93" t="s">
        <v>366</v>
      </c>
      <c r="I5" s="93" t="s">
        <v>367</v>
      </c>
      <c r="J5" s="93" t="s">
        <v>341</v>
      </c>
      <c r="K5" s="93" t="s">
        <v>368</v>
      </c>
      <c r="L5" s="93" t="s">
        <v>140</v>
      </c>
      <c r="M5" s="93" t="s">
        <v>245</v>
      </c>
      <c r="N5" s="93" t="s">
        <v>369</v>
      </c>
    </row>
    <row r="6" ht="22.8" customHeight="1" spans="1:14">
      <c r="A6" s="94"/>
      <c r="B6" s="94"/>
      <c r="C6" s="94"/>
      <c r="D6" s="94"/>
      <c r="E6" s="94" t="s">
        <v>140</v>
      </c>
      <c r="F6" s="105">
        <v>145.679244</v>
      </c>
      <c r="G6" s="105"/>
      <c r="H6" s="105"/>
      <c r="I6" s="105"/>
      <c r="J6" s="105"/>
      <c r="K6" s="105"/>
      <c r="L6" s="105">
        <v>145.679244</v>
      </c>
      <c r="M6" s="105">
        <v>145.679244</v>
      </c>
      <c r="N6" s="105"/>
    </row>
    <row r="7" ht="22.8" customHeight="1" spans="1:14">
      <c r="A7" s="94"/>
      <c r="B7" s="94"/>
      <c r="C7" s="94"/>
      <c r="D7" s="97" t="s">
        <v>158</v>
      </c>
      <c r="E7" s="97" t="s">
        <v>4</v>
      </c>
      <c r="F7" s="105">
        <v>145.679244</v>
      </c>
      <c r="G7" s="105">
        <v>0</v>
      </c>
      <c r="H7" s="105">
        <v>0</v>
      </c>
      <c r="I7" s="105">
        <v>0</v>
      </c>
      <c r="J7" s="105">
        <v>0</v>
      </c>
      <c r="K7" s="105">
        <v>0</v>
      </c>
      <c r="L7" s="105">
        <v>145.679244</v>
      </c>
      <c r="M7" s="105">
        <v>145.679244</v>
      </c>
      <c r="N7" s="105">
        <v>0</v>
      </c>
    </row>
    <row r="8" ht="22.8" customHeight="1" spans="1:14">
      <c r="A8" s="94"/>
      <c r="B8" s="94"/>
      <c r="C8" s="94"/>
      <c r="D8" s="97" t="s">
        <v>159</v>
      </c>
      <c r="E8" s="97" t="s">
        <v>160</v>
      </c>
      <c r="F8" s="105">
        <v>145.679244</v>
      </c>
      <c r="G8" s="105"/>
      <c r="H8" s="105"/>
      <c r="I8" s="105"/>
      <c r="J8" s="105"/>
      <c r="K8" s="105"/>
      <c r="L8" s="105">
        <v>145.679244</v>
      </c>
      <c r="M8" s="105">
        <v>145.679244</v>
      </c>
      <c r="N8" s="105"/>
    </row>
    <row r="9" ht="22.8" customHeight="1" spans="1:14">
      <c r="A9" s="95" t="s">
        <v>173</v>
      </c>
      <c r="B9" s="95"/>
      <c r="C9" s="95"/>
      <c r="D9" s="97" t="s">
        <v>173</v>
      </c>
      <c r="E9" s="97" t="s">
        <v>174</v>
      </c>
      <c r="F9" s="105">
        <v>22.861062</v>
      </c>
      <c r="G9" s="105"/>
      <c r="H9" s="105"/>
      <c r="I9" s="105"/>
      <c r="J9" s="105"/>
      <c r="K9" s="105"/>
      <c r="L9" s="105">
        <v>22.861062</v>
      </c>
      <c r="M9" s="105">
        <v>22.861062</v>
      </c>
      <c r="N9" s="105"/>
    </row>
    <row r="10" ht="22.8" customHeight="1" spans="1:14">
      <c r="A10" s="95" t="s">
        <v>173</v>
      </c>
      <c r="B10" s="95" t="s">
        <v>175</v>
      </c>
      <c r="C10" s="95"/>
      <c r="D10" s="97" t="s">
        <v>176</v>
      </c>
      <c r="E10" s="97" t="s">
        <v>177</v>
      </c>
      <c r="F10" s="105">
        <v>21.812952</v>
      </c>
      <c r="G10" s="105"/>
      <c r="H10" s="105"/>
      <c r="I10" s="105"/>
      <c r="J10" s="105"/>
      <c r="K10" s="105"/>
      <c r="L10" s="105">
        <v>21.812952</v>
      </c>
      <c r="M10" s="105">
        <v>21.812952</v>
      </c>
      <c r="N10" s="105"/>
    </row>
    <row r="11" ht="22.8" customHeight="1" spans="1:14">
      <c r="A11" s="106" t="s">
        <v>173</v>
      </c>
      <c r="B11" s="106" t="s">
        <v>175</v>
      </c>
      <c r="C11" s="106" t="s">
        <v>178</v>
      </c>
      <c r="D11" s="98" t="s">
        <v>179</v>
      </c>
      <c r="E11" s="98" t="s">
        <v>180</v>
      </c>
      <c r="F11" s="99"/>
      <c r="G11" s="99"/>
      <c r="H11" s="103"/>
      <c r="I11" s="103"/>
      <c r="J11" s="103"/>
      <c r="K11" s="103"/>
      <c r="L11" s="99"/>
      <c r="M11" s="103"/>
      <c r="N11" s="103"/>
    </row>
    <row r="12" ht="22.8" customHeight="1" spans="1:14">
      <c r="A12" s="106" t="s">
        <v>173</v>
      </c>
      <c r="B12" s="106" t="s">
        <v>175</v>
      </c>
      <c r="C12" s="106" t="s">
        <v>175</v>
      </c>
      <c r="D12" s="98" t="s">
        <v>181</v>
      </c>
      <c r="E12" s="98" t="s">
        <v>182</v>
      </c>
      <c r="F12" s="99">
        <v>14.541968</v>
      </c>
      <c r="G12" s="99"/>
      <c r="H12" s="103"/>
      <c r="I12" s="103"/>
      <c r="J12" s="103"/>
      <c r="K12" s="103"/>
      <c r="L12" s="99">
        <v>14.541968</v>
      </c>
      <c r="M12" s="103">
        <v>14.541968</v>
      </c>
      <c r="N12" s="103"/>
    </row>
    <row r="13" ht="22.8" customHeight="1" spans="1:14">
      <c r="A13" s="106" t="s">
        <v>173</v>
      </c>
      <c r="B13" s="106" t="s">
        <v>175</v>
      </c>
      <c r="C13" s="106" t="s">
        <v>183</v>
      </c>
      <c r="D13" s="98" t="s">
        <v>184</v>
      </c>
      <c r="E13" s="98" t="s">
        <v>185</v>
      </c>
      <c r="F13" s="99">
        <v>7.270984</v>
      </c>
      <c r="G13" s="99"/>
      <c r="H13" s="103"/>
      <c r="I13" s="103"/>
      <c r="J13" s="103"/>
      <c r="K13" s="103"/>
      <c r="L13" s="99">
        <v>7.270984</v>
      </c>
      <c r="M13" s="103">
        <v>7.270984</v>
      </c>
      <c r="N13" s="103"/>
    </row>
    <row r="14" ht="22.8" customHeight="1" spans="1:14">
      <c r="A14" s="95" t="s">
        <v>173</v>
      </c>
      <c r="B14" s="95" t="s">
        <v>186</v>
      </c>
      <c r="C14" s="95"/>
      <c r="D14" s="97" t="s">
        <v>187</v>
      </c>
      <c r="E14" s="97" t="s">
        <v>188</v>
      </c>
      <c r="F14" s="105"/>
      <c r="G14" s="105"/>
      <c r="H14" s="105"/>
      <c r="I14" s="105"/>
      <c r="J14" s="105"/>
      <c r="K14" s="105"/>
      <c r="L14" s="105"/>
      <c r="M14" s="105"/>
      <c r="N14" s="105"/>
    </row>
    <row r="15" ht="22.8" customHeight="1" spans="1:14">
      <c r="A15" s="106" t="s">
        <v>173</v>
      </c>
      <c r="B15" s="106" t="s">
        <v>186</v>
      </c>
      <c r="C15" s="106" t="s">
        <v>178</v>
      </c>
      <c r="D15" s="98" t="s">
        <v>189</v>
      </c>
      <c r="E15" s="98" t="s">
        <v>190</v>
      </c>
      <c r="F15" s="99"/>
      <c r="G15" s="99"/>
      <c r="H15" s="103"/>
      <c r="I15" s="103"/>
      <c r="J15" s="103"/>
      <c r="K15" s="103"/>
      <c r="L15" s="99"/>
      <c r="M15" s="103"/>
      <c r="N15" s="103"/>
    </row>
    <row r="16" ht="22.8" customHeight="1" spans="1:14">
      <c r="A16" s="95" t="s">
        <v>173</v>
      </c>
      <c r="B16" s="95" t="s">
        <v>191</v>
      </c>
      <c r="C16" s="95"/>
      <c r="D16" s="97" t="s">
        <v>192</v>
      </c>
      <c r="E16" s="97" t="s">
        <v>193</v>
      </c>
      <c r="F16" s="105">
        <v>0.628866</v>
      </c>
      <c r="G16" s="105"/>
      <c r="H16" s="105"/>
      <c r="I16" s="105"/>
      <c r="J16" s="105"/>
      <c r="K16" s="105"/>
      <c r="L16" s="105">
        <v>0.628866</v>
      </c>
      <c r="M16" s="105">
        <v>0.628866</v>
      </c>
      <c r="N16" s="105"/>
    </row>
    <row r="17" ht="22.8" customHeight="1" spans="1:14">
      <c r="A17" s="106" t="s">
        <v>173</v>
      </c>
      <c r="B17" s="106" t="s">
        <v>191</v>
      </c>
      <c r="C17" s="106" t="s">
        <v>194</v>
      </c>
      <c r="D17" s="98" t="s">
        <v>195</v>
      </c>
      <c r="E17" s="98" t="s">
        <v>196</v>
      </c>
      <c r="F17" s="99">
        <v>0.628866</v>
      </c>
      <c r="G17" s="99"/>
      <c r="H17" s="103"/>
      <c r="I17" s="103"/>
      <c r="J17" s="103"/>
      <c r="K17" s="103"/>
      <c r="L17" s="99">
        <v>0.628866</v>
      </c>
      <c r="M17" s="103">
        <v>0.628866</v>
      </c>
      <c r="N17" s="103"/>
    </row>
    <row r="18" ht="22.8" customHeight="1" spans="1:14">
      <c r="A18" s="95" t="s">
        <v>173</v>
      </c>
      <c r="B18" s="95" t="s">
        <v>197</v>
      </c>
      <c r="C18" s="95"/>
      <c r="D18" s="97" t="s">
        <v>198</v>
      </c>
      <c r="E18" s="97" t="s">
        <v>199</v>
      </c>
      <c r="F18" s="105">
        <v>0.419244</v>
      </c>
      <c r="G18" s="105"/>
      <c r="H18" s="105"/>
      <c r="I18" s="105"/>
      <c r="J18" s="105"/>
      <c r="K18" s="105"/>
      <c r="L18" s="105">
        <v>0.419244</v>
      </c>
      <c r="M18" s="105">
        <v>0.419244</v>
      </c>
      <c r="N18" s="105"/>
    </row>
    <row r="19" ht="22.8" customHeight="1" spans="1:14">
      <c r="A19" s="106" t="s">
        <v>173</v>
      </c>
      <c r="B19" s="106" t="s">
        <v>197</v>
      </c>
      <c r="C19" s="106" t="s">
        <v>200</v>
      </c>
      <c r="D19" s="98" t="s">
        <v>201</v>
      </c>
      <c r="E19" s="98" t="s">
        <v>202</v>
      </c>
      <c r="F19" s="99">
        <v>0.419244</v>
      </c>
      <c r="G19" s="99"/>
      <c r="H19" s="103"/>
      <c r="I19" s="103"/>
      <c r="J19" s="103"/>
      <c r="K19" s="103"/>
      <c r="L19" s="99">
        <v>0.419244</v>
      </c>
      <c r="M19" s="103">
        <v>0.419244</v>
      </c>
      <c r="N19" s="103"/>
    </row>
    <row r="20" ht="22.8" customHeight="1" spans="1:14">
      <c r="A20" s="95" t="s">
        <v>203</v>
      </c>
      <c r="B20" s="95"/>
      <c r="C20" s="95"/>
      <c r="D20" s="97" t="s">
        <v>203</v>
      </c>
      <c r="E20" s="97" t="s">
        <v>204</v>
      </c>
      <c r="F20" s="105">
        <v>6.629406</v>
      </c>
      <c r="G20" s="105"/>
      <c r="H20" s="105"/>
      <c r="I20" s="105"/>
      <c r="J20" s="105"/>
      <c r="K20" s="105"/>
      <c r="L20" s="105">
        <v>6.629406</v>
      </c>
      <c r="M20" s="105">
        <v>6.629406</v>
      </c>
      <c r="N20" s="105"/>
    </row>
    <row r="21" ht="22.8" customHeight="1" spans="1:14">
      <c r="A21" s="95" t="s">
        <v>203</v>
      </c>
      <c r="B21" s="95" t="s">
        <v>191</v>
      </c>
      <c r="C21" s="95"/>
      <c r="D21" s="97" t="s">
        <v>205</v>
      </c>
      <c r="E21" s="97" t="s">
        <v>206</v>
      </c>
      <c r="F21" s="105">
        <v>6.629406</v>
      </c>
      <c r="G21" s="105"/>
      <c r="H21" s="105"/>
      <c r="I21" s="105"/>
      <c r="J21" s="105"/>
      <c r="K21" s="105"/>
      <c r="L21" s="105">
        <v>6.629406</v>
      </c>
      <c r="M21" s="105">
        <v>6.629406</v>
      </c>
      <c r="N21" s="105"/>
    </row>
    <row r="22" ht="22.8" customHeight="1" spans="1:14">
      <c r="A22" s="106" t="s">
        <v>203</v>
      </c>
      <c r="B22" s="106" t="s">
        <v>191</v>
      </c>
      <c r="C22" s="106" t="s">
        <v>178</v>
      </c>
      <c r="D22" s="98" t="s">
        <v>207</v>
      </c>
      <c r="E22" s="98" t="s">
        <v>208</v>
      </c>
      <c r="F22" s="99">
        <v>4.95243</v>
      </c>
      <c r="G22" s="99"/>
      <c r="H22" s="103"/>
      <c r="I22" s="103"/>
      <c r="J22" s="103"/>
      <c r="K22" s="103"/>
      <c r="L22" s="99">
        <v>4.95243</v>
      </c>
      <c r="M22" s="103">
        <v>4.95243</v>
      </c>
      <c r="N22" s="103"/>
    </row>
    <row r="23" ht="22.8" customHeight="1" spans="1:14">
      <c r="A23" s="106" t="s">
        <v>203</v>
      </c>
      <c r="B23" s="106" t="s">
        <v>191</v>
      </c>
      <c r="C23" s="106" t="s">
        <v>209</v>
      </c>
      <c r="D23" s="98" t="s">
        <v>210</v>
      </c>
      <c r="E23" s="98" t="s">
        <v>211</v>
      </c>
      <c r="F23" s="99">
        <v>1.676976</v>
      </c>
      <c r="G23" s="99"/>
      <c r="H23" s="103"/>
      <c r="I23" s="103"/>
      <c r="J23" s="103"/>
      <c r="K23" s="103"/>
      <c r="L23" s="99">
        <v>1.676976</v>
      </c>
      <c r="M23" s="103">
        <v>1.676976</v>
      </c>
      <c r="N23" s="103"/>
    </row>
    <row r="24" ht="22.8" customHeight="1" spans="1:14">
      <c r="A24" s="95" t="s">
        <v>212</v>
      </c>
      <c r="B24" s="95"/>
      <c r="C24" s="95"/>
      <c r="D24" s="97" t="s">
        <v>212</v>
      </c>
      <c r="E24" s="97" t="s">
        <v>213</v>
      </c>
      <c r="F24" s="105">
        <v>105.2823</v>
      </c>
      <c r="G24" s="105"/>
      <c r="H24" s="105"/>
      <c r="I24" s="105"/>
      <c r="J24" s="105"/>
      <c r="K24" s="105"/>
      <c r="L24" s="105">
        <v>105.2823</v>
      </c>
      <c r="M24" s="105">
        <v>105.2823</v>
      </c>
      <c r="N24" s="105"/>
    </row>
    <row r="25" ht="22.8" customHeight="1" spans="1:14">
      <c r="A25" s="95" t="s">
        <v>212</v>
      </c>
      <c r="B25" s="95" t="s">
        <v>178</v>
      </c>
      <c r="C25" s="95"/>
      <c r="D25" s="97" t="s">
        <v>214</v>
      </c>
      <c r="E25" s="97" t="s">
        <v>215</v>
      </c>
      <c r="F25" s="105">
        <v>105.2823</v>
      </c>
      <c r="G25" s="105"/>
      <c r="H25" s="105"/>
      <c r="I25" s="105"/>
      <c r="J25" s="105"/>
      <c r="K25" s="105"/>
      <c r="L25" s="105">
        <v>105.2823</v>
      </c>
      <c r="M25" s="105">
        <v>105.2823</v>
      </c>
      <c r="N25" s="105"/>
    </row>
    <row r="26" ht="22.8" customHeight="1" spans="1:14">
      <c r="A26" s="106" t="s">
        <v>212</v>
      </c>
      <c r="B26" s="106" t="s">
        <v>178</v>
      </c>
      <c r="C26" s="106" t="s">
        <v>216</v>
      </c>
      <c r="D26" s="98" t="s">
        <v>217</v>
      </c>
      <c r="E26" s="98" t="s">
        <v>218</v>
      </c>
      <c r="F26" s="99">
        <v>105.2823</v>
      </c>
      <c r="G26" s="99"/>
      <c r="H26" s="103"/>
      <c r="I26" s="103"/>
      <c r="J26" s="103"/>
      <c r="K26" s="103"/>
      <c r="L26" s="99">
        <v>105.2823</v>
      </c>
      <c r="M26" s="103">
        <v>105.2823</v>
      </c>
      <c r="N26" s="103"/>
    </row>
    <row r="27" ht="22.8" customHeight="1" spans="1:14">
      <c r="A27" s="95" t="s">
        <v>219</v>
      </c>
      <c r="B27" s="95"/>
      <c r="C27" s="95"/>
      <c r="D27" s="97" t="s">
        <v>219</v>
      </c>
      <c r="E27" s="97" t="s">
        <v>220</v>
      </c>
      <c r="F27" s="105">
        <v>10.906476</v>
      </c>
      <c r="G27" s="105"/>
      <c r="H27" s="105"/>
      <c r="I27" s="105"/>
      <c r="J27" s="105"/>
      <c r="K27" s="105"/>
      <c r="L27" s="105">
        <v>10.906476</v>
      </c>
      <c r="M27" s="105">
        <v>10.906476</v>
      </c>
      <c r="N27" s="105"/>
    </row>
    <row r="28" ht="22.8" customHeight="1" spans="1:14">
      <c r="A28" s="95" t="s">
        <v>219</v>
      </c>
      <c r="B28" s="95" t="s">
        <v>200</v>
      </c>
      <c r="C28" s="95"/>
      <c r="D28" s="97" t="s">
        <v>221</v>
      </c>
      <c r="E28" s="97" t="s">
        <v>222</v>
      </c>
      <c r="F28" s="105">
        <v>10.906476</v>
      </c>
      <c r="G28" s="105"/>
      <c r="H28" s="105"/>
      <c r="I28" s="105"/>
      <c r="J28" s="105"/>
      <c r="K28" s="105"/>
      <c r="L28" s="105">
        <v>10.906476</v>
      </c>
      <c r="M28" s="105">
        <v>10.906476</v>
      </c>
      <c r="N28" s="105"/>
    </row>
    <row r="29" ht="22.8" customHeight="1" spans="1:14">
      <c r="A29" s="106" t="s">
        <v>219</v>
      </c>
      <c r="B29" s="106" t="s">
        <v>200</v>
      </c>
      <c r="C29" s="106" t="s">
        <v>178</v>
      </c>
      <c r="D29" s="98" t="s">
        <v>223</v>
      </c>
      <c r="E29" s="98" t="s">
        <v>224</v>
      </c>
      <c r="F29" s="99">
        <v>10.906476</v>
      </c>
      <c r="G29" s="99"/>
      <c r="H29" s="103"/>
      <c r="I29" s="103"/>
      <c r="J29" s="103"/>
      <c r="K29" s="103"/>
      <c r="L29" s="99">
        <v>10.906476</v>
      </c>
      <c r="M29" s="103">
        <v>10.906476</v>
      </c>
      <c r="N29" s="103"/>
    </row>
    <row r="30" ht="16.35" customHeight="1" spans="1:14">
      <c r="A30" s="104"/>
      <c r="B30" s="104"/>
      <c r="C30" s="104"/>
      <c r="D30" s="104"/>
      <c r="E30" s="104"/>
      <c r="F30" s="104"/>
      <c r="G30" s="90"/>
      <c r="H30" s="90"/>
      <c r="I30" s="90"/>
      <c r="J30" s="90"/>
      <c r="K30" s="90"/>
      <c r="L30" s="90"/>
      <c r="M30" s="90"/>
      <c r="N30" s="90"/>
    </row>
    <row r="31" ht="16.35" customHeight="1" spans="1:6">
      <c r="A31" s="104"/>
      <c r="B31" s="104"/>
      <c r="C31" s="104"/>
      <c r="D31" s="104"/>
      <c r="E31" s="104"/>
      <c r="F31" s="104"/>
    </row>
  </sheetData>
  <mergeCells count="12">
    <mergeCell ref="M1:N1"/>
    <mergeCell ref="A2:N2"/>
    <mergeCell ref="A3:L3"/>
    <mergeCell ref="M3:N3"/>
    <mergeCell ref="A4:C4"/>
    <mergeCell ref="G4:K4"/>
    <mergeCell ref="L4:N4"/>
    <mergeCell ref="A30:F30"/>
    <mergeCell ref="A31:F31"/>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8"/>
  <sheetViews>
    <sheetView workbookViewId="0">
      <selection activeCell="A2" sqref="A2:V2"/>
    </sheetView>
  </sheetViews>
  <sheetFormatPr defaultColWidth="10" defaultRowHeight="14.1"/>
  <cols>
    <col min="1" max="3" width="4.61261261261261" style="89" customWidth="1"/>
    <col min="4" max="4" width="9.63063063063063" style="89" customWidth="1"/>
    <col min="5" max="5" width="21.3063063063063" style="89" customWidth="1"/>
    <col min="6" max="6" width="13.4324324324324" style="89" customWidth="1"/>
    <col min="7" max="22" width="7.69369369369369" style="89" customWidth="1"/>
    <col min="23" max="23" width="9.76576576576577" style="89" customWidth="1"/>
    <col min="24" max="16384" width="10" style="89"/>
  </cols>
  <sheetData>
    <row r="1" ht="16.35" customHeight="1" spans="1:22">
      <c r="A1" s="90"/>
      <c r="U1" s="100" t="s">
        <v>370</v>
      </c>
      <c r="V1" s="100"/>
    </row>
    <row r="2" ht="50" customHeight="1" spans="1:22">
      <c r="A2" s="108" t="s">
        <v>17</v>
      </c>
      <c r="B2" s="108"/>
      <c r="C2" s="108"/>
      <c r="D2" s="108"/>
      <c r="E2" s="108"/>
      <c r="F2" s="108"/>
      <c r="G2" s="108"/>
      <c r="H2" s="108"/>
      <c r="I2" s="108"/>
      <c r="J2" s="108"/>
      <c r="K2" s="108"/>
      <c r="L2" s="108"/>
      <c r="M2" s="108"/>
      <c r="N2" s="108"/>
      <c r="O2" s="108"/>
      <c r="P2" s="108"/>
      <c r="Q2" s="108"/>
      <c r="R2" s="108"/>
      <c r="S2" s="108"/>
      <c r="T2" s="108"/>
      <c r="U2" s="108"/>
      <c r="V2" s="108"/>
    </row>
    <row r="3" ht="24.15" customHeight="1" spans="1:22">
      <c r="A3" s="92" t="s">
        <v>34</v>
      </c>
      <c r="B3" s="92"/>
      <c r="C3" s="92"/>
      <c r="D3" s="92"/>
      <c r="E3" s="92"/>
      <c r="F3" s="92"/>
      <c r="G3" s="92"/>
      <c r="H3" s="92"/>
      <c r="I3" s="92"/>
      <c r="J3" s="92"/>
      <c r="K3" s="92"/>
      <c r="L3" s="92"/>
      <c r="M3" s="92"/>
      <c r="N3" s="92"/>
      <c r="O3" s="92"/>
      <c r="P3" s="92"/>
      <c r="Q3" s="92"/>
      <c r="R3" s="92"/>
      <c r="S3" s="92"/>
      <c r="T3" s="92"/>
      <c r="U3" s="101" t="s">
        <v>35</v>
      </c>
      <c r="V3" s="101"/>
    </row>
    <row r="4" ht="26.7" customHeight="1" spans="1:22">
      <c r="A4" s="93" t="s">
        <v>162</v>
      </c>
      <c r="B4" s="93"/>
      <c r="C4" s="93"/>
      <c r="D4" s="93" t="s">
        <v>226</v>
      </c>
      <c r="E4" s="93" t="s">
        <v>227</v>
      </c>
      <c r="F4" s="93" t="s">
        <v>244</v>
      </c>
      <c r="G4" s="93" t="s">
        <v>371</v>
      </c>
      <c r="H4" s="93"/>
      <c r="I4" s="93"/>
      <c r="J4" s="93"/>
      <c r="K4" s="93"/>
      <c r="L4" s="93" t="s">
        <v>372</v>
      </c>
      <c r="M4" s="93"/>
      <c r="N4" s="93"/>
      <c r="O4" s="93"/>
      <c r="P4" s="93"/>
      <c r="Q4" s="93"/>
      <c r="R4" s="93" t="s">
        <v>341</v>
      </c>
      <c r="S4" s="93" t="s">
        <v>373</v>
      </c>
      <c r="T4" s="93"/>
      <c r="U4" s="93"/>
      <c r="V4" s="93"/>
    </row>
    <row r="5" ht="56.05" customHeight="1" spans="1:22">
      <c r="A5" s="93" t="s">
        <v>170</v>
      </c>
      <c r="B5" s="93" t="s">
        <v>171</v>
      </c>
      <c r="C5" s="93" t="s">
        <v>172</v>
      </c>
      <c r="D5" s="93"/>
      <c r="E5" s="93"/>
      <c r="F5" s="93"/>
      <c r="G5" s="93" t="s">
        <v>140</v>
      </c>
      <c r="H5" s="93" t="s">
        <v>336</v>
      </c>
      <c r="I5" s="93" t="s">
        <v>334</v>
      </c>
      <c r="J5" s="93" t="s">
        <v>332</v>
      </c>
      <c r="K5" s="93" t="s">
        <v>374</v>
      </c>
      <c r="L5" s="93" t="s">
        <v>140</v>
      </c>
      <c r="M5" s="93" t="s">
        <v>319</v>
      </c>
      <c r="N5" s="93" t="s">
        <v>322</v>
      </c>
      <c r="O5" s="93" t="s">
        <v>328</v>
      </c>
      <c r="P5" s="93" t="s">
        <v>330</v>
      </c>
      <c r="Q5" s="93" t="s">
        <v>325</v>
      </c>
      <c r="R5" s="93"/>
      <c r="S5" s="93" t="s">
        <v>140</v>
      </c>
      <c r="T5" s="93" t="s">
        <v>338</v>
      </c>
      <c r="U5" s="93" t="s">
        <v>375</v>
      </c>
      <c r="V5" s="93" t="s">
        <v>368</v>
      </c>
    </row>
    <row r="6" ht="22.8" customHeight="1" spans="1:22">
      <c r="A6" s="94"/>
      <c r="B6" s="94"/>
      <c r="C6" s="94"/>
      <c r="D6" s="94"/>
      <c r="E6" s="94" t="s">
        <v>140</v>
      </c>
      <c r="F6" s="96">
        <v>145.679244</v>
      </c>
      <c r="G6" s="96">
        <v>100.2823</v>
      </c>
      <c r="H6" s="96">
        <v>41.9244</v>
      </c>
      <c r="I6" s="96">
        <v>24.108</v>
      </c>
      <c r="J6" s="96">
        <v>34.2499</v>
      </c>
      <c r="K6" s="96"/>
      <c r="L6" s="96">
        <v>29.490468</v>
      </c>
      <c r="M6" s="96">
        <v>14.541968</v>
      </c>
      <c r="N6" s="96">
        <v>7.270984</v>
      </c>
      <c r="O6" s="96">
        <v>4.95243</v>
      </c>
      <c r="P6" s="96">
        <v>1.676976</v>
      </c>
      <c r="Q6" s="96">
        <v>1.04811</v>
      </c>
      <c r="R6" s="96">
        <v>10.906476</v>
      </c>
      <c r="S6" s="96">
        <v>5</v>
      </c>
      <c r="T6" s="96">
        <v>5</v>
      </c>
      <c r="U6" s="96"/>
      <c r="V6" s="96"/>
    </row>
    <row r="7" ht="22.8" customHeight="1" spans="1:22">
      <c r="A7" s="94"/>
      <c r="B7" s="94"/>
      <c r="C7" s="94"/>
      <c r="D7" s="97" t="s">
        <v>158</v>
      </c>
      <c r="E7" s="97" t="s">
        <v>4</v>
      </c>
      <c r="F7" s="96">
        <v>145.679244</v>
      </c>
      <c r="G7" s="96">
        <v>100.2823</v>
      </c>
      <c r="H7" s="96">
        <v>41.9244</v>
      </c>
      <c r="I7" s="96">
        <v>24.108</v>
      </c>
      <c r="J7" s="96">
        <v>34.2499</v>
      </c>
      <c r="K7" s="96">
        <v>0</v>
      </c>
      <c r="L7" s="96">
        <v>29.490468</v>
      </c>
      <c r="M7" s="96">
        <v>14.541968</v>
      </c>
      <c r="N7" s="96">
        <v>7.270984</v>
      </c>
      <c r="O7" s="96">
        <v>4.95243</v>
      </c>
      <c r="P7" s="96">
        <v>1.676976</v>
      </c>
      <c r="Q7" s="96">
        <v>1.04811</v>
      </c>
      <c r="R7" s="96">
        <v>10.906476</v>
      </c>
      <c r="S7" s="96">
        <v>5</v>
      </c>
      <c r="T7" s="96">
        <v>5</v>
      </c>
      <c r="U7" s="96">
        <v>0</v>
      </c>
      <c r="V7" s="96">
        <v>0</v>
      </c>
    </row>
    <row r="8" ht="22.8" customHeight="1" spans="1:22">
      <c r="A8" s="94"/>
      <c r="B8" s="94"/>
      <c r="C8" s="94"/>
      <c r="D8" s="97" t="s">
        <v>159</v>
      </c>
      <c r="E8" s="97" t="s">
        <v>160</v>
      </c>
      <c r="F8" s="96">
        <v>145.679244</v>
      </c>
      <c r="G8" s="96">
        <v>100.2823</v>
      </c>
      <c r="H8" s="96">
        <v>41.9244</v>
      </c>
      <c r="I8" s="96">
        <v>24.108</v>
      </c>
      <c r="J8" s="96">
        <v>34.2499</v>
      </c>
      <c r="K8" s="96"/>
      <c r="L8" s="96">
        <v>29.490468</v>
      </c>
      <c r="M8" s="96">
        <v>14.541968</v>
      </c>
      <c r="N8" s="96">
        <v>7.270984</v>
      </c>
      <c r="O8" s="96">
        <v>4.95243</v>
      </c>
      <c r="P8" s="96">
        <v>1.676976</v>
      </c>
      <c r="Q8" s="96">
        <v>1.04811</v>
      </c>
      <c r="R8" s="96">
        <v>10.906476</v>
      </c>
      <c r="S8" s="96">
        <v>5</v>
      </c>
      <c r="T8" s="96">
        <v>5</v>
      </c>
      <c r="U8" s="96"/>
      <c r="V8" s="96"/>
    </row>
    <row r="9" ht="22.8" customHeight="1" spans="1:22">
      <c r="A9" s="95" t="s">
        <v>173</v>
      </c>
      <c r="B9" s="95"/>
      <c r="C9" s="95"/>
      <c r="D9" s="97" t="s">
        <v>173</v>
      </c>
      <c r="E9" s="97" t="s">
        <v>174</v>
      </c>
      <c r="F9" s="105">
        <v>22.861062</v>
      </c>
      <c r="G9" s="105"/>
      <c r="H9" s="105"/>
      <c r="I9" s="105"/>
      <c r="J9" s="105"/>
      <c r="K9" s="105"/>
      <c r="L9" s="105">
        <v>22.861062</v>
      </c>
      <c r="M9" s="105">
        <v>14.541968</v>
      </c>
      <c r="N9" s="105">
        <v>7.270984</v>
      </c>
      <c r="O9" s="105"/>
      <c r="P9" s="105"/>
      <c r="Q9" s="105">
        <v>1.04811</v>
      </c>
      <c r="R9" s="105"/>
      <c r="S9" s="105"/>
      <c r="T9" s="105"/>
      <c r="U9" s="105"/>
      <c r="V9" s="105"/>
    </row>
    <row r="10" ht="22.8" customHeight="1" spans="1:22">
      <c r="A10" s="95" t="s">
        <v>173</v>
      </c>
      <c r="B10" s="95" t="s">
        <v>175</v>
      </c>
      <c r="C10" s="95"/>
      <c r="D10" s="97" t="s">
        <v>176</v>
      </c>
      <c r="E10" s="97" t="s">
        <v>177</v>
      </c>
      <c r="F10" s="105">
        <v>21.812952</v>
      </c>
      <c r="G10" s="105"/>
      <c r="H10" s="105"/>
      <c r="I10" s="105"/>
      <c r="J10" s="105"/>
      <c r="K10" s="105"/>
      <c r="L10" s="105">
        <v>21.812952</v>
      </c>
      <c r="M10" s="105">
        <v>14.541968</v>
      </c>
      <c r="N10" s="105">
        <v>7.270984</v>
      </c>
      <c r="O10" s="105"/>
      <c r="P10" s="105"/>
      <c r="Q10" s="105"/>
      <c r="R10" s="105"/>
      <c r="S10" s="105"/>
      <c r="T10" s="105"/>
      <c r="U10" s="105"/>
      <c r="V10" s="105"/>
    </row>
    <row r="11" ht="22.8" customHeight="1" spans="1:22">
      <c r="A11" s="106" t="s">
        <v>173</v>
      </c>
      <c r="B11" s="106" t="s">
        <v>175</v>
      </c>
      <c r="C11" s="106" t="s">
        <v>175</v>
      </c>
      <c r="D11" s="98" t="s">
        <v>181</v>
      </c>
      <c r="E11" s="98" t="s">
        <v>182</v>
      </c>
      <c r="F11" s="99">
        <v>14.541968</v>
      </c>
      <c r="G11" s="103"/>
      <c r="H11" s="103"/>
      <c r="I11" s="103"/>
      <c r="J11" s="103"/>
      <c r="K11" s="103"/>
      <c r="L11" s="99">
        <v>14.541968</v>
      </c>
      <c r="M11" s="103">
        <v>14.541968</v>
      </c>
      <c r="N11" s="103"/>
      <c r="O11" s="103"/>
      <c r="P11" s="103"/>
      <c r="Q11" s="103"/>
      <c r="R11" s="103"/>
      <c r="S11" s="99"/>
      <c r="T11" s="103"/>
      <c r="U11" s="103"/>
      <c r="V11" s="103"/>
    </row>
    <row r="12" ht="22.8" customHeight="1" spans="1:22">
      <c r="A12" s="106" t="s">
        <v>173</v>
      </c>
      <c r="B12" s="106" t="s">
        <v>175</v>
      </c>
      <c r="C12" s="106" t="s">
        <v>183</v>
      </c>
      <c r="D12" s="98" t="s">
        <v>184</v>
      </c>
      <c r="E12" s="98" t="s">
        <v>185</v>
      </c>
      <c r="F12" s="99">
        <v>7.270984</v>
      </c>
      <c r="G12" s="103"/>
      <c r="H12" s="103"/>
      <c r="I12" s="103"/>
      <c r="J12" s="103"/>
      <c r="K12" s="103"/>
      <c r="L12" s="99">
        <v>7.270984</v>
      </c>
      <c r="M12" s="103"/>
      <c r="N12" s="103">
        <v>7.270984</v>
      </c>
      <c r="O12" s="103"/>
      <c r="P12" s="103"/>
      <c r="Q12" s="103"/>
      <c r="R12" s="103"/>
      <c r="S12" s="99"/>
      <c r="T12" s="103"/>
      <c r="U12" s="103"/>
      <c r="V12" s="103"/>
    </row>
    <row r="13" ht="22.8" customHeight="1" spans="1:22">
      <c r="A13" s="95" t="s">
        <v>173</v>
      </c>
      <c r="B13" s="95" t="s">
        <v>191</v>
      </c>
      <c r="C13" s="95"/>
      <c r="D13" s="97" t="s">
        <v>192</v>
      </c>
      <c r="E13" s="97" t="s">
        <v>193</v>
      </c>
      <c r="F13" s="105">
        <v>0.628866</v>
      </c>
      <c r="G13" s="105"/>
      <c r="H13" s="105"/>
      <c r="I13" s="105"/>
      <c r="J13" s="105"/>
      <c r="K13" s="105"/>
      <c r="L13" s="105">
        <v>0.628866</v>
      </c>
      <c r="M13" s="105"/>
      <c r="N13" s="105"/>
      <c r="O13" s="105"/>
      <c r="P13" s="105"/>
      <c r="Q13" s="105">
        <v>0.628866</v>
      </c>
      <c r="R13" s="105"/>
      <c r="S13" s="105"/>
      <c r="T13" s="105"/>
      <c r="U13" s="105"/>
      <c r="V13" s="105"/>
    </row>
    <row r="14" ht="22.8" customHeight="1" spans="1:22">
      <c r="A14" s="106" t="s">
        <v>173</v>
      </c>
      <c r="B14" s="106" t="s">
        <v>191</v>
      </c>
      <c r="C14" s="106" t="s">
        <v>194</v>
      </c>
      <c r="D14" s="98" t="s">
        <v>195</v>
      </c>
      <c r="E14" s="98" t="s">
        <v>196</v>
      </c>
      <c r="F14" s="99">
        <v>0.628866</v>
      </c>
      <c r="G14" s="103"/>
      <c r="H14" s="103"/>
      <c r="I14" s="103"/>
      <c r="J14" s="103"/>
      <c r="K14" s="103"/>
      <c r="L14" s="99">
        <v>0.628866</v>
      </c>
      <c r="M14" s="103"/>
      <c r="N14" s="103"/>
      <c r="O14" s="103"/>
      <c r="P14" s="103"/>
      <c r="Q14" s="103">
        <v>0.628866</v>
      </c>
      <c r="R14" s="103"/>
      <c r="S14" s="99"/>
      <c r="T14" s="103"/>
      <c r="U14" s="103"/>
      <c r="V14" s="103"/>
    </row>
    <row r="15" ht="22.8" customHeight="1" spans="1:22">
      <c r="A15" s="95" t="s">
        <v>173</v>
      </c>
      <c r="B15" s="95" t="s">
        <v>197</v>
      </c>
      <c r="C15" s="95"/>
      <c r="D15" s="97" t="s">
        <v>198</v>
      </c>
      <c r="E15" s="97" t="s">
        <v>199</v>
      </c>
      <c r="F15" s="105">
        <v>0.419244</v>
      </c>
      <c r="G15" s="105"/>
      <c r="H15" s="105"/>
      <c r="I15" s="105"/>
      <c r="J15" s="105"/>
      <c r="K15" s="105"/>
      <c r="L15" s="105">
        <v>0.419244</v>
      </c>
      <c r="M15" s="105"/>
      <c r="N15" s="105"/>
      <c r="O15" s="105"/>
      <c r="P15" s="105"/>
      <c r="Q15" s="105">
        <v>0.419244</v>
      </c>
      <c r="R15" s="105"/>
      <c r="S15" s="105"/>
      <c r="T15" s="105"/>
      <c r="U15" s="105"/>
      <c r="V15" s="105"/>
    </row>
    <row r="16" ht="22.8" customHeight="1" spans="1:22">
      <c r="A16" s="106" t="s">
        <v>173</v>
      </c>
      <c r="B16" s="106" t="s">
        <v>197</v>
      </c>
      <c r="C16" s="106" t="s">
        <v>200</v>
      </c>
      <c r="D16" s="98" t="s">
        <v>201</v>
      </c>
      <c r="E16" s="98" t="s">
        <v>202</v>
      </c>
      <c r="F16" s="99">
        <v>0.419244</v>
      </c>
      <c r="G16" s="103"/>
      <c r="H16" s="103"/>
      <c r="I16" s="103"/>
      <c r="J16" s="103"/>
      <c r="K16" s="103"/>
      <c r="L16" s="99">
        <v>0.419244</v>
      </c>
      <c r="M16" s="103"/>
      <c r="N16" s="103"/>
      <c r="O16" s="103"/>
      <c r="P16" s="103"/>
      <c r="Q16" s="103">
        <v>0.419244</v>
      </c>
      <c r="R16" s="103"/>
      <c r="S16" s="99"/>
      <c r="T16" s="103"/>
      <c r="U16" s="103"/>
      <c r="V16" s="103"/>
    </row>
    <row r="17" ht="22.8" customHeight="1" spans="1:22">
      <c r="A17" s="95" t="s">
        <v>203</v>
      </c>
      <c r="B17" s="95"/>
      <c r="C17" s="95"/>
      <c r="D17" s="97" t="s">
        <v>203</v>
      </c>
      <c r="E17" s="97" t="s">
        <v>204</v>
      </c>
      <c r="F17" s="105">
        <v>6.629406</v>
      </c>
      <c r="G17" s="105"/>
      <c r="H17" s="105"/>
      <c r="I17" s="105"/>
      <c r="J17" s="105"/>
      <c r="K17" s="105"/>
      <c r="L17" s="105">
        <v>6.629406</v>
      </c>
      <c r="M17" s="105"/>
      <c r="N17" s="105"/>
      <c r="O17" s="105">
        <v>4.95243</v>
      </c>
      <c r="P17" s="105">
        <v>1.676976</v>
      </c>
      <c r="Q17" s="105"/>
      <c r="R17" s="105"/>
      <c r="S17" s="105"/>
      <c r="T17" s="105"/>
      <c r="U17" s="105"/>
      <c r="V17" s="105"/>
    </row>
    <row r="18" ht="22.8" customHeight="1" spans="1:22">
      <c r="A18" s="95" t="s">
        <v>203</v>
      </c>
      <c r="B18" s="95" t="s">
        <v>191</v>
      </c>
      <c r="C18" s="95"/>
      <c r="D18" s="97" t="s">
        <v>205</v>
      </c>
      <c r="E18" s="97" t="s">
        <v>206</v>
      </c>
      <c r="F18" s="105">
        <v>6.629406</v>
      </c>
      <c r="G18" s="105"/>
      <c r="H18" s="105"/>
      <c r="I18" s="105"/>
      <c r="J18" s="105"/>
      <c r="K18" s="105"/>
      <c r="L18" s="105">
        <v>6.629406</v>
      </c>
      <c r="M18" s="105"/>
      <c r="N18" s="105"/>
      <c r="O18" s="105">
        <v>4.95243</v>
      </c>
      <c r="P18" s="105">
        <v>1.676976</v>
      </c>
      <c r="Q18" s="105"/>
      <c r="R18" s="105"/>
      <c r="S18" s="105"/>
      <c r="T18" s="105"/>
      <c r="U18" s="105"/>
      <c r="V18" s="105"/>
    </row>
    <row r="19" ht="22.8" customHeight="1" spans="1:22">
      <c r="A19" s="106" t="s">
        <v>203</v>
      </c>
      <c r="B19" s="106" t="s">
        <v>191</v>
      </c>
      <c r="C19" s="106" t="s">
        <v>178</v>
      </c>
      <c r="D19" s="98" t="s">
        <v>207</v>
      </c>
      <c r="E19" s="98" t="s">
        <v>208</v>
      </c>
      <c r="F19" s="99">
        <v>4.95243</v>
      </c>
      <c r="G19" s="103"/>
      <c r="H19" s="103"/>
      <c r="I19" s="103"/>
      <c r="J19" s="103"/>
      <c r="K19" s="103"/>
      <c r="L19" s="99">
        <v>4.95243</v>
      </c>
      <c r="M19" s="103"/>
      <c r="N19" s="103"/>
      <c r="O19" s="103">
        <v>4.95243</v>
      </c>
      <c r="P19" s="103"/>
      <c r="Q19" s="103"/>
      <c r="R19" s="103"/>
      <c r="S19" s="99"/>
      <c r="T19" s="103"/>
      <c r="U19" s="103"/>
      <c r="V19" s="103"/>
    </row>
    <row r="20" ht="22.8" customHeight="1" spans="1:22">
      <c r="A20" s="106" t="s">
        <v>203</v>
      </c>
      <c r="B20" s="106" t="s">
        <v>191</v>
      </c>
      <c r="C20" s="106" t="s">
        <v>209</v>
      </c>
      <c r="D20" s="98" t="s">
        <v>210</v>
      </c>
      <c r="E20" s="98" t="s">
        <v>211</v>
      </c>
      <c r="F20" s="99">
        <v>1.676976</v>
      </c>
      <c r="G20" s="103"/>
      <c r="H20" s="103"/>
      <c r="I20" s="103"/>
      <c r="J20" s="103"/>
      <c r="K20" s="103"/>
      <c r="L20" s="99">
        <v>1.676976</v>
      </c>
      <c r="M20" s="103"/>
      <c r="N20" s="103"/>
      <c r="O20" s="103"/>
      <c r="P20" s="103">
        <v>1.676976</v>
      </c>
      <c r="Q20" s="103"/>
      <c r="R20" s="103"/>
      <c r="S20" s="99"/>
      <c r="T20" s="103"/>
      <c r="U20" s="103"/>
      <c r="V20" s="103"/>
    </row>
    <row r="21" ht="22.8" customHeight="1" spans="1:22">
      <c r="A21" s="95" t="s">
        <v>212</v>
      </c>
      <c r="B21" s="95"/>
      <c r="C21" s="95"/>
      <c r="D21" s="97" t="s">
        <v>212</v>
      </c>
      <c r="E21" s="97" t="s">
        <v>213</v>
      </c>
      <c r="F21" s="105">
        <v>105.2823</v>
      </c>
      <c r="G21" s="105">
        <v>100.2823</v>
      </c>
      <c r="H21" s="105">
        <v>41.9244</v>
      </c>
      <c r="I21" s="105">
        <v>24.108</v>
      </c>
      <c r="J21" s="105">
        <v>34.2499</v>
      </c>
      <c r="K21" s="105"/>
      <c r="L21" s="105"/>
      <c r="M21" s="105"/>
      <c r="N21" s="105"/>
      <c r="O21" s="105"/>
      <c r="P21" s="105"/>
      <c r="Q21" s="105"/>
      <c r="R21" s="105"/>
      <c r="S21" s="105">
        <v>5</v>
      </c>
      <c r="T21" s="105">
        <v>5</v>
      </c>
      <c r="U21" s="105"/>
      <c r="V21" s="105"/>
    </row>
    <row r="22" ht="22.8" customHeight="1" spans="1:22">
      <c r="A22" s="95" t="s">
        <v>212</v>
      </c>
      <c r="B22" s="95" t="s">
        <v>178</v>
      </c>
      <c r="C22" s="95"/>
      <c r="D22" s="97" t="s">
        <v>214</v>
      </c>
      <c r="E22" s="97" t="s">
        <v>215</v>
      </c>
      <c r="F22" s="105">
        <v>105.2823</v>
      </c>
      <c r="G22" s="105">
        <v>100.2823</v>
      </c>
      <c r="H22" s="105">
        <v>41.9244</v>
      </c>
      <c r="I22" s="105">
        <v>24.108</v>
      </c>
      <c r="J22" s="105">
        <v>34.2499</v>
      </c>
      <c r="K22" s="105"/>
      <c r="L22" s="105"/>
      <c r="M22" s="105"/>
      <c r="N22" s="105"/>
      <c r="O22" s="105"/>
      <c r="P22" s="105"/>
      <c r="Q22" s="105"/>
      <c r="R22" s="105"/>
      <c r="S22" s="105">
        <v>5</v>
      </c>
      <c r="T22" s="105">
        <v>5</v>
      </c>
      <c r="U22" s="105"/>
      <c r="V22" s="105"/>
    </row>
    <row r="23" ht="22.8" customHeight="1" spans="1:22">
      <c r="A23" s="106" t="s">
        <v>212</v>
      </c>
      <c r="B23" s="106" t="s">
        <v>178</v>
      </c>
      <c r="C23" s="106" t="s">
        <v>216</v>
      </c>
      <c r="D23" s="98" t="s">
        <v>217</v>
      </c>
      <c r="E23" s="98" t="s">
        <v>218</v>
      </c>
      <c r="F23" s="99">
        <v>105.2823</v>
      </c>
      <c r="G23" s="103">
        <v>100.2823</v>
      </c>
      <c r="H23" s="103">
        <v>41.9244</v>
      </c>
      <c r="I23" s="103">
        <v>24.108</v>
      </c>
      <c r="J23" s="103">
        <v>34.2499</v>
      </c>
      <c r="K23" s="103"/>
      <c r="L23" s="99"/>
      <c r="M23" s="103"/>
      <c r="N23" s="103"/>
      <c r="O23" s="103"/>
      <c r="P23" s="103"/>
      <c r="Q23" s="103"/>
      <c r="R23" s="103"/>
      <c r="S23" s="99">
        <v>5</v>
      </c>
      <c r="T23" s="103">
        <v>5</v>
      </c>
      <c r="U23" s="103"/>
      <c r="V23" s="103"/>
    </row>
    <row r="24" ht="22.8" customHeight="1" spans="1:22">
      <c r="A24" s="95" t="s">
        <v>219</v>
      </c>
      <c r="B24" s="95"/>
      <c r="C24" s="95"/>
      <c r="D24" s="97" t="s">
        <v>219</v>
      </c>
      <c r="E24" s="97" t="s">
        <v>220</v>
      </c>
      <c r="F24" s="105">
        <v>10.906476</v>
      </c>
      <c r="G24" s="105"/>
      <c r="H24" s="105"/>
      <c r="I24" s="105"/>
      <c r="J24" s="105"/>
      <c r="K24" s="105"/>
      <c r="L24" s="105"/>
      <c r="M24" s="105"/>
      <c r="N24" s="105"/>
      <c r="O24" s="105"/>
      <c r="P24" s="105"/>
      <c r="Q24" s="105"/>
      <c r="R24" s="105">
        <v>10.906476</v>
      </c>
      <c r="S24" s="105"/>
      <c r="T24" s="105"/>
      <c r="U24" s="105"/>
      <c r="V24" s="105"/>
    </row>
    <row r="25" ht="22.8" customHeight="1" spans="1:22">
      <c r="A25" s="95" t="s">
        <v>219</v>
      </c>
      <c r="B25" s="95" t="s">
        <v>200</v>
      </c>
      <c r="C25" s="95"/>
      <c r="D25" s="97" t="s">
        <v>221</v>
      </c>
      <c r="E25" s="97" t="s">
        <v>222</v>
      </c>
      <c r="F25" s="105">
        <v>10.906476</v>
      </c>
      <c r="G25" s="105"/>
      <c r="H25" s="105"/>
      <c r="I25" s="105"/>
      <c r="J25" s="105"/>
      <c r="K25" s="105"/>
      <c r="L25" s="105"/>
      <c r="M25" s="105"/>
      <c r="N25" s="105"/>
      <c r="O25" s="105"/>
      <c r="P25" s="105"/>
      <c r="Q25" s="105"/>
      <c r="R25" s="105">
        <v>10.906476</v>
      </c>
      <c r="S25" s="105"/>
      <c r="T25" s="105"/>
      <c r="U25" s="105"/>
      <c r="V25" s="105"/>
    </row>
    <row r="26" ht="22.8" customHeight="1" spans="1:22">
      <c r="A26" s="106" t="s">
        <v>219</v>
      </c>
      <c r="B26" s="106" t="s">
        <v>200</v>
      </c>
      <c r="C26" s="106" t="s">
        <v>178</v>
      </c>
      <c r="D26" s="98" t="s">
        <v>223</v>
      </c>
      <c r="E26" s="98" t="s">
        <v>224</v>
      </c>
      <c r="F26" s="99">
        <v>10.906476</v>
      </c>
      <c r="G26" s="103"/>
      <c r="H26" s="103"/>
      <c r="I26" s="103"/>
      <c r="J26" s="103"/>
      <c r="K26" s="103"/>
      <c r="L26" s="99"/>
      <c r="M26" s="103"/>
      <c r="N26" s="103"/>
      <c r="O26" s="103"/>
      <c r="P26" s="103"/>
      <c r="Q26" s="103"/>
      <c r="R26" s="103">
        <v>10.906476</v>
      </c>
      <c r="S26" s="99"/>
      <c r="T26" s="103"/>
      <c r="U26" s="103"/>
      <c r="V26" s="103"/>
    </row>
    <row r="27" ht="16.35" customHeight="1" spans="1:9">
      <c r="A27" s="104"/>
      <c r="B27" s="104"/>
      <c r="C27" s="104"/>
      <c r="D27" s="104"/>
      <c r="E27" s="104"/>
      <c r="F27" s="104"/>
      <c r="G27" s="90"/>
      <c r="H27" s="90"/>
      <c r="I27" s="90"/>
    </row>
    <row r="28" ht="16.35" customHeight="1" spans="1:6">
      <c r="A28" s="104"/>
      <c r="B28" s="104"/>
      <c r="C28" s="104"/>
      <c r="D28" s="104"/>
      <c r="E28" s="104"/>
      <c r="F28" s="104"/>
    </row>
  </sheetData>
  <mergeCells count="14">
    <mergeCell ref="U1:V1"/>
    <mergeCell ref="A2:V2"/>
    <mergeCell ref="A3:T3"/>
    <mergeCell ref="U3:V3"/>
    <mergeCell ref="A4:C4"/>
    <mergeCell ref="G4:K4"/>
    <mergeCell ref="L4:Q4"/>
    <mergeCell ref="S4:V4"/>
    <mergeCell ref="A27:F27"/>
    <mergeCell ref="A28:F28"/>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2" sqref="A2:K2"/>
    </sheetView>
  </sheetViews>
  <sheetFormatPr defaultColWidth="10" defaultRowHeight="14.1"/>
  <cols>
    <col min="1" max="3" width="4.61261261261261" style="89" customWidth="1"/>
    <col min="4" max="4" width="9.63063063063063" style="89" customWidth="1"/>
    <col min="5" max="5" width="21.3063063063063" style="89" customWidth="1"/>
    <col min="6" max="7" width="13.4324324324324" style="89" customWidth="1"/>
    <col min="8" max="8" width="11.1351351351351" style="89" customWidth="1"/>
    <col min="9" max="9" width="12.0720720720721" style="89" customWidth="1"/>
    <col min="10" max="10" width="11.9459459459459" style="89" customWidth="1"/>
    <col min="11" max="11" width="11.5315315315315" style="89" customWidth="1"/>
    <col min="12" max="12" width="9.76576576576577" style="89" customWidth="1"/>
    <col min="13" max="16384" width="10" style="89"/>
  </cols>
  <sheetData>
    <row r="1" ht="16.35" customHeight="1" spans="1:11">
      <c r="A1" s="90"/>
      <c r="K1" s="100" t="s">
        <v>376</v>
      </c>
    </row>
    <row r="2" ht="48.3" customHeight="1" spans="1:11">
      <c r="A2" s="91" t="s">
        <v>18</v>
      </c>
      <c r="B2" s="91"/>
      <c r="C2" s="91"/>
      <c r="D2" s="91"/>
      <c r="E2" s="91"/>
      <c r="F2" s="91"/>
      <c r="G2" s="91"/>
      <c r="H2" s="91"/>
      <c r="I2" s="91"/>
      <c r="J2" s="91"/>
      <c r="K2" s="91"/>
    </row>
    <row r="3" ht="18.1" customHeight="1" spans="1:11">
      <c r="A3" s="92" t="s">
        <v>34</v>
      </c>
      <c r="B3" s="92"/>
      <c r="C3" s="92"/>
      <c r="D3" s="92"/>
      <c r="E3" s="92"/>
      <c r="F3" s="92"/>
      <c r="G3" s="92"/>
      <c r="H3" s="92"/>
      <c r="I3" s="92"/>
      <c r="J3" s="101" t="s">
        <v>35</v>
      </c>
      <c r="K3" s="101"/>
    </row>
    <row r="4" ht="23.25" customHeight="1" spans="1:11">
      <c r="A4" s="93" t="s">
        <v>162</v>
      </c>
      <c r="B4" s="93"/>
      <c r="C4" s="93"/>
      <c r="D4" s="93" t="s">
        <v>226</v>
      </c>
      <c r="E4" s="93" t="s">
        <v>227</v>
      </c>
      <c r="F4" s="93" t="s">
        <v>377</v>
      </c>
      <c r="G4" s="93" t="s">
        <v>378</v>
      </c>
      <c r="H4" s="93" t="s">
        <v>379</v>
      </c>
      <c r="I4" s="93" t="s">
        <v>380</v>
      </c>
      <c r="J4" s="93" t="s">
        <v>381</v>
      </c>
      <c r="K4" s="93" t="s">
        <v>346</v>
      </c>
    </row>
    <row r="5" ht="23.25" customHeight="1" spans="1:11">
      <c r="A5" s="93" t="s">
        <v>170</v>
      </c>
      <c r="B5" s="93" t="s">
        <v>171</v>
      </c>
      <c r="C5" s="93" t="s">
        <v>172</v>
      </c>
      <c r="D5" s="93"/>
      <c r="E5" s="93"/>
      <c r="F5" s="93"/>
      <c r="G5" s="93"/>
      <c r="H5" s="93"/>
      <c r="I5" s="93"/>
      <c r="J5" s="93"/>
      <c r="K5" s="93"/>
    </row>
    <row r="6" ht="22.8" customHeight="1" spans="1:11">
      <c r="A6" s="94"/>
      <c r="B6" s="94"/>
      <c r="C6" s="94"/>
      <c r="D6" s="94"/>
      <c r="E6" s="94" t="s">
        <v>140</v>
      </c>
      <c r="F6" s="96">
        <v>12.755193</v>
      </c>
      <c r="G6" s="96"/>
      <c r="H6" s="96"/>
      <c r="I6" s="96"/>
      <c r="J6" s="96">
        <v>12.2521</v>
      </c>
      <c r="K6" s="96">
        <v>0.503093</v>
      </c>
    </row>
    <row r="7" ht="22.8" customHeight="1" spans="1:11">
      <c r="A7" s="94"/>
      <c r="B7" s="94"/>
      <c r="C7" s="94"/>
      <c r="D7" s="97" t="s">
        <v>158</v>
      </c>
      <c r="E7" s="97" t="s">
        <v>4</v>
      </c>
      <c r="F7" s="96">
        <v>12.755193</v>
      </c>
      <c r="G7" s="96">
        <v>0</v>
      </c>
      <c r="H7" s="96">
        <v>0</v>
      </c>
      <c r="I7" s="96">
        <v>0</v>
      </c>
      <c r="J7" s="96">
        <v>12.2521</v>
      </c>
      <c r="K7" s="96">
        <v>0.503093</v>
      </c>
    </row>
    <row r="8" ht="22.8" customHeight="1" spans="1:11">
      <c r="A8" s="94"/>
      <c r="B8" s="94"/>
      <c r="C8" s="94"/>
      <c r="D8" s="97" t="s">
        <v>159</v>
      </c>
      <c r="E8" s="97" t="s">
        <v>160</v>
      </c>
      <c r="F8" s="96">
        <v>12.755193</v>
      </c>
      <c r="G8" s="96"/>
      <c r="H8" s="96"/>
      <c r="I8" s="96"/>
      <c r="J8" s="96">
        <v>12.2521</v>
      </c>
      <c r="K8" s="96">
        <v>0.503093</v>
      </c>
    </row>
    <row r="9" ht="22.8" customHeight="1" spans="1:11">
      <c r="A9" s="95" t="s">
        <v>173</v>
      </c>
      <c r="B9" s="95"/>
      <c r="C9" s="95"/>
      <c r="D9" s="94" t="s">
        <v>173</v>
      </c>
      <c r="E9" s="94" t="s">
        <v>174</v>
      </c>
      <c r="F9" s="105">
        <v>12.2521</v>
      </c>
      <c r="G9" s="105"/>
      <c r="H9" s="105"/>
      <c r="I9" s="105"/>
      <c r="J9" s="105">
        <v>12.2521</v>
      </c>
      <c r="K9" s="105"/>
    </row>
    <row r="10" ht="22.8" customHeight="1" spans="1:11">
      <c r="A10" s="95" t="s">
        <v>173</v>
      </c>
      <c r="B10" s="95" t="s">
        <v>175</v>
      </c>
      <c r="C10" s="95"/>
      <c r="D10" s="94" t="s">
        <v>176</v>
      </c>
      <c r="E10" s="94" t="s">
        <v>177</v>
      </c>
      <c r="F10" s="105">
        <v>12.2521</v>
      </c>
      <c r="G10" s="105"/>
      <c r="H10" s="105"/>
      <c r="I10" s="105"/>
      <c r="J10" s="105">
        <v>12.2521</v>
      </c>
      <c r="K10" s="105"/>
    </row>
    <row r="11" ht="22.8" customHeight="1" spans="1:11">
      <c r="A11" s="106" t="s">
        <v>173</v>
      </c>
      <c r="B11" s="106" t="s">
        <v>175</v>
      </c>
      <c r="C11" s="106" t="s">
        <v>178</v>
      </c>
      <c r="D11" s="98" t="s">
        <v>179</v>
      </c>
      <c r="E11" s="102" t="s">
        <v>180</v>
      </c>
      <c r="F11" s="99">
        <v>12.2521</v>
      </c>
      <c r="G11" s="103"/>
      <c r="H11" s="103"/>
      <c r="I11" s="103"/>
      <c r="J11" s="103">
        <v>12.2521</v>
      </c>
      <c r="K11" s="103"/>
    </row>
    <row r="12" ht="22.8" customHeight="1" spans="1:11">
      <c r="A12" s="95" t="s">
        <v>212</v>
      </c>
      <c r="B12" s="95"/>
      <c r="C12" s="95"/>
      <c r="D12" s="94" t="s">
        <v>212</v>
      </c>
      <c r="E12" s="94" t="s">
        <v>213</v>
      </c>
      <c r="F12" s="105">
        <v>0.503093</v>
      </c>
      <c r="G12" s="105"/>
      <c r="H12" s="105"/>
      <c r="I12" s="105"/>
      <c r="J12" s="105"/>
      <c r="K12" s="105">
        <v>0.503093</v>
      </c>
    </row>
    <row r="13" ht="22.8" customHeight="1" spans="1:11">
      <c r="A13" s="95" t="s">
        <v>212</v>
      </c>
      <c r="B13" s="95" t="s">
        <v>178</v>
      </c>
      <c r="C13" s="95"/>
      <c r="D13" s="94" t="s">
        <v>214</v>
      </c>
      <c r="E13" s="94" t="s">
        <v>215</v>
      </c>
      <c r="F13" s="105">
        <v>0.503093</v>
      </c>
      <c r="G13" s="105"/>
      <c r="H13" s="105"/>
      <c r="I13" s="105"/>
      <c r="J13" s="105"/>
      <c r="K13" s="105">
        <v>0.503093</v>
      </c>
    </row>
    <row r="14" ht="22.8" customHeight="1" spans="1:11">
      <c r="A14" s="106" t="s">
        <v>212</v>
      </c>
      <c r="B14" s="106" t="s">
        <v>178</v>
      </c>
      <c r="C14" s="106" t="s">
        <v>216</v>
      </c>
      <c r="D14" s="98" t="s">
        <v>217</v>
      </c>
      <c r="E14" s="102" t="s">
        <v>218</v>
      </c>
      <c r="F14" s="99">
        <v>0.503093</v>
      </c>
      <c r="G14" s="103"/>
      <c r="H14" s="103"/>
      <c r="I14" s="103"/>
      <c r="J14" s="103"/>
      <c r="K14" s="103">
        <v>0.503093</v>
      </c>
    </row>
    <row r="15" ht="16.35" customHeight="1" spans="1:11">
      <c r="A15" s="104"/>
      <c r="B15" s="104"/>
      <c r="C15" s="104"/>
      <c r="D15" s="104"/>
      <c r="E15" s="104"/>
      <c r="F15" s="104"/>
      <c r="G15" s="90"/>
      <c r="H15" s="90"/>
      <c r="I15" s="90"/>
      <c r="J15" s="90"/>
      <c r="K15" s="90"/>
    </row>
    <row r="16" ht="16.35" customHeight="1" spans="1:6">
      <c r="A16" s="104"/>
      <c r="B16" s="104"/>
      <c r="C16" s="104"/>
      <c r="D16" s="104"/>
      <c r="E16" s="104"/>
      <c r="F16" s="104"/>
    </row>
  </sheetData>
  <mergeCells count="14">
    <mergeCell ref="A2:K2"/>
    <mergeCell ref="A3:I3"/>
    <mergeCell ref="J3:K3"/>
    <mergeCell ref="A4:C4"/>
    <mergeCell ref="A15:F15"/>
    <mergeCell ref="A16:F16"/>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6"/>
  <sheetViews>
    <sheetView workbookViewId="0">
      <selection activeCell="A2" sqref="A2:R2"/>
    </sheetView>
  </sheetViews>
  <sheetFormatPr defaultColWidth="10" defaultRowHeight="14.1"/>
  <cols>
    <col min="1" max="3" width="4.61261261261261" style="89" customWidth="1"/>
    <col min="4" max="4" width="9.63063063063063" style="89" customWidth="1"/>
    <col min="5" max="5" width="21.3063063063063" style="89" customWidth="1"/>
    <col min="6" max="6" width="13.4324324324324" style="89" customWidth="1"/>
    <col min="7" max="18" width="7.69369369369369" style="89" customWidth="1"/>
    <col min="19" max="19" width="9.76576576576577" style="89" customWidth="1"/>
    <col min="20" max="16384" width="10" style="89"/>
  </cols>
  <sheetData>
    <row r="1" ht="16.35" customHeight="1" spans="1:18">
      <c r="A1" s="90"/>
      <c r="Q1" s="100" t="s">
        <v>382</v>
      </c>
      <c r="R1" s="100"/>
    </row>
    <row r="2" ht="40.5" customHeight="1" spans="1:18">
      <c r="A2" s="91" t="s">
        <v>19</v>
      </c>
      <c r="B2" s="91"/>
      <c r="C2" s="91"/>
      <c r="D2" s="91"/>
      <c r="E2" s="91"/>
      <c r="F2" s="91"/>
      <c r="G2" s="91"/>
      <c r="H2" s="91"/>
      <c r="I2" s="91"/>
      <c r="J2" s="91"/>
      <c r="K2" s="91"/>
      <c r="L2" s="91"/>
      <c r="M2" s="91"/>
      <c r="N2" s="91"/>
      <c r="O2" s="91"/>
      <c r="P2" s="91"/>
      <c r="Q2" s="91"/>
      <c r="R2" s="91"/>
    </row>
    <row r="3" ht="24.15" customHeight="1" spans="1:18">
      <c r="A3" s="92" t="s">
        <v>34</v>
      </c>
      <c r="B3" s="92"/>
      <c r="C3" s="92"/>
      <c r="D3" s="92"/>
      <c r="E3" s="92"/>
      <c r="F3" s="92"/>
      <c r="G3" s="92"/>
      <c r="H3" s="92"/>
      <c r="I3" s="92"/>
      <c r="J3" s="92"/>
      <c r="K3" s="92"/>
      <c r="L3" s="92"/>
      <c r="M3" s="92"/>
      <c r="N3" s="92"/>
      <c r="O3" s="92"/>
      <c r="P3" s="92"/>
      <c r="Q3" s="101" t="s">
        <v>35</v>
      </c>
      <c r="R3" s="101"/>
    </row>
    <row r="4" ht="24.15" customHeight="1" spans="1:18">
      <c r="A4" s="93" t="s">
        <v>162</v>
      </c>
      <c r="B4" s="93"/>
      <c r="C4" s="93"/>
      <c r="D4" s="93" t="s">
        <v>226</v>
      </c>
      <c r="E4" s="93" t="s">
        <v>227</v>
      </c>
      <c r="F4" s="93" t="s">
        <v>377</v>
      </c>
      <c r="G4" s="93" t="s">
        <v>383</v>
      </c>
      <c r="H4" s="93" t="s">
        <v>344</v>
      </c>
      <c r="I4" s="93" t="s">
        <v>384</v>
      </c>
      <c r="J4" s="93" t="s">
        <v>385</v>
      </c>
      <c r="K4" s="93" t="s">
        <v>386</v>
      </c>
      <c r="L4" s="93" t="s">
        <v>387</v>
      </c>
      <c r="M4" s="93" t="s">
        <v>388</v>
      </c>
      <c r="N4" s="93" t="s">
        <v>379</v>
      </c>
      <c r="O4" s="93" t="s">
        <v>389</v>
      </c>
      <c r="P4" s="93" t="s">
        <v>390</v>
      </c>
      <c r="Q4" s="93" t="s">
        <v>380</v>
      </c>
      <c r="R4" s="93" t="s">
        <v>346</v>
      </c>
    </row>
    <row r="5" ht="21.55" customHeight="1" spans="1:18">
      <c r="A5" s="93" t="s">
        <v>170</v>
      </c>
      <c r="B5" s="93" t="s">
        <v>171</v>
      </c>
      <c r="C5" s="93" t="s">
        <v>172</v>
      </c>
      <c r="D5" s="93"/>
      <c r="E5" s="93"/>
      <c r="F5" s="93"/>
      <c r="G5" s="93"/>
      <c r="H5" s="93"/>
      <c r="I5" s="93"/>
      <c r="J5" s="93"/>
      <c r="K5" s="93"/>
      <c r="L5" s="93"/>
      <c r="M5" s="93"/>
      <c r="N5" s="93"/>
      <c r="O5" s="93"/>
      <c r="P5" s="93"/>
      <c r="Q5" s="93"/>
      <c r="R5" s="93"/>
    </row>
    <row r="6" ht="22.8" customHeight="1" spans="1:18">
      <c r="A6" s="94"/>
      <c r="B6" s="94"/>
      <c r="C6" s="94"/>
      <c r="D6" s="94"/>
      <c r="E6" s="94" t="s">
        <v>140</v>
      </c>
      <c r="F6" s="96">
        <v>12.755193</v>
      </c>
      <c r="G6" s="96"/>
      <c r="H6" s="96">
        <v>12.2521</v>
      </c>
      <c r="I6" s="96"/>
      <c r="J6" s="96"/>
      <c r="K6" s="96"/>
      <c r="L6" s="96"/>
      <c r="M6" s="96"/>
      <c r="N6" s="96"/>
      <c r="O6" s="96"/>
      <c r="P6" s="96"/>
      <c r="Q6" s="96"/>
      <c r="R6" s="96">
        <v>0.503093</v>
      </c>
    </row>
    <row r="7" ht="22.8" customHeight="1" spans="1:18">
      <c r="A7" s="94"/>
      <c r="B7" s="94"/>
      <c r="C7" s="94"/>
      <c r="D7" s="97" t="s">
        <v>158</v>
      </c>
      <c r="E7" s="97" t="s">
        <v>4</v>
      </c>
      <c r="F7" s="96">
        <v>12.755193</v>
      </c>
      <c r="G7" s="96">
        <v>0</v>
      </c>
      <c r="H7" s="96">
        <v>12.2521</v>
      </c>
      <c r="I7" s="96">
        <v>0</v>
      </c>
      <c r="J7" s="96">
        <v>0</v>
      </c>
      <c r="K7" s="96">
        <v>0</v>
      </c>
      <c r="L7" s="96">
        <v>0</v>
      </c>
      <c r="M7" s="96">
        <v>0</v>
      </c>
      <c r="N7" s="96">
        <v>0</v>
      </c>
      <c r="O7" s="96">
        <v>0</v>
      </c>
      <c r="P7" s="96">
        <v>0</v>
      </c>
      <c r="Q7" s="96">
        <v>0</v>
      </c>
      <c r="R7" s="96">
        <v>0.503093</v>
      </c>
    </row>
    <row r="8" ht="22.8" customHeight="1" spans="1:18">
      <c r="A8" s="94"/>
      <c r="B8" s="94"/>
      <c r="C8" s="94"/>
      <c r="D8" s="97" t="s">
        <v>159</v>
      </c>
      <c r="E8" s="97" t="s">
        <v>160</v>
      </c>
      <c r="F8" s="96">
        <v>12.755193</v>
      </c>
      <c r="G8" s="96"/>
      <c r="H8" s="96">
        <v>12.2521</v>
      </c>
      <c r="I8" s="96"/>
      <c r="J8" s="96"/>
      <c r="K8" s="96"/>
      <c r="L8" s="96"/>
      <c r="M8" s="96"/>
      <c r="N8" s="96"/>
      <c r="O8" s="96"/>
      <c r="P8" s="96"/>
      <c r="Q8" s="96"/>
      <c r="R8" s="96">
        <v>0.503093</v>
      </c>
    </row>
    <row r="9" ht="22.8" customHeight="1" spans="1:18">
      <c r="A9" s="94" t="s">
        <v>173</v>
      </c>
      <c r="B9" s="94"/>
      <c r="C9" s="94"/>
      <c r="D9" s="94" t="s">
        <v>173</v>
      </c>
      <c r="E9" s="94" t="s">
        <v>174</v>
      </c>
      <c r="F9" s="105">
        <v>12.2521</v>
      </c>
      <c r="G9" s="105"/>
      <c r="H9" s="105">
        <v>12.2521</v>
      </c>
      <c r="I9" s="105"/>
      <c r="J9" s="105"/>
      <c r="K9" s="105"/>
      <c r="L9" s="105"/>
      <c r="M9" s="105"/>
      <c r="N9" s="105"/>
      <c r="O9" s="105"/>
      <c r="P9" s="105"/>
      <c r="Q9" s="105"/>
      <c r="R9" s="105"/>
    </row>
    <row r="10" ht="22.8" customHeight="1" spans="1:18">
      <c r="A10" s="94" t="s">
        <v>173</v>
      </c>
      <c r="B10" s="94" t="s">
        <v>175</v>
      </c>
      <c r="C10" s="94"/>
      <c r="D10" s="94" t="s">
        <v>176</v>
      </c>
      <c r="E10" s="94" t="s">
        <v>177</v>
      </c>
      <c r="F10" s="105">
        <v>12.2521</v>
      </c>
      <c r="G10" s="105"/>
      <c r="H10" s="105">
        <v>12.2521</v>
      </c>
      <c r="I10" s="105"/>
      <c r="J10" s="105"/>
      <c r="K10" s="105"/>
      <c r="L10" s="105"/>
      <c r="M10" s="105"/>
      <c r="N10" s="105"/>
      <c r="O10" s="105"/>
      <c r="P10" s="105"/>
      <c r="Q10" s="105"/>
      <c r="R10" s="105"/>
    </row>
    <row r="11" ht="22.8" customHeight="1" spans="1:18">
      <c r="A11" s="106" t="s">
        <v>173</v>
      </c>
      <c r="B11" s="106" t="s">
        <v>175</v>
      </c>
      <c r="C11" s="106" t="s">
        <v>178</v>
      </c>
      <c r="D11" s="98" t="s">
        <v>179</v>
      </c>
      <c r="E11" s="102" t="s">
        <v>180</v>
      </c>
      <c r="F11" s="99">
        <v>12.2521</v>
      </c>
      <c r="G11" s="103"/>
      <c r="H11" s="103">
        <v>12.2521</v>
      </c>
      <c r="I11" s="103"/>
      <c r="J11" s="103"/>
      <c r="K11" s="103"/>
      <c r="L11" s="103"/>
      <c r="M11" s="103"/>
      <c r="N11" s="103"/>
      <c r="O11" s="103"/>
      <c r="P11" s="103"/>
      <c r="Q11" s="103"/>
      <c r="R11" s="103"/>
    </row>
    <row r="12" ht="22.8" customHeight="1" spans="1:18">
      <c r="A12" s="94" t="s">
        <v>212</v>
      </c>
      <c r="B12" s="94"/>
      <c r="C12" s="94"/>
      <c r="D12" s="94" t="s">
        <v>212</v>
      </c>
      <c r="E12" s="94" t="s">
        <v>213</v>
      </c>
      <c r="F12" s="105">
        <v>0.503093</v>
      </c>
      <c r="G12" s="105"/>
      <c r="H12" s="105"/>
      <c r="I12" s="105"/>
      <c r="J12" s="105"/>
      <c r="K12" s="105"/>
      <c r="L12" s="105"/>
      <c r="M12" s="105"/>
      <c r="N12" s="105"/>
      <c r="O12" s="105"/>
      <c r="P12" s="105"/>
      <c r="Q12" s="105"/>
      <c r="R12" s="105">
        <v>0.503093</v>
      </c>
    </row>
    <row r="13" ht="22.8" customHeight="1" spans="1:18">
      <c r="A13" s="94" t="s">
        <v>212</v>
      </c>
      <c r="B13" s="94" t="s">
        <v>178</v>
      </c>
      <c r="C13" s="94"/>
      <c r="D13" s="94" t="s">
        <v>214</v>
      </c>
      <c r="E13" s="94" t="s">
        <v>215</v>
      </c>
      <c r="F13" s="105">
        <v>0.503093</v>
      </c>
      <c r="G13" s="105"/>
      <c r="H13" s="105"/>
      <c r="I13" s="105"/>
      <c r="J13" s="105"/>
      <c r="K13" s="105"/>
      <c r="L13" s="105"/>
      <c r="M13" s="105"/>
      <c r="N13" s="105"/>
      <c r="O13" s="105"/>
      <c r="P13" s="105"/>
      <c r="Q13" s="105"/>
      <c r="R13" s="105">
        <v>0.503093</v>
      </c>
    </row>
    <row r="14" ht="22.8" customHeight="1" spans="1:18">
      <c r="A14" s="106" t="s">
        <v>212</v>
      </c>
      <c r="B14" s="106" t="s">
        <v>178</v>
      </c>
      <c r="C14" s="106" t="s">
        <v>216</v>
      </c>
      <c r="D14" s="98" t="s">
        <v>217</v>
      </c>
      <c r="E14" s="102" t="s">
        <v>218</v>
      </c>
      <c r="F14" s="99">
        <v>0.503093</v>
      </c>
      <c r="G14" s="103"/>
      <c r="H14" s="103"/>
      <c r="I14" s="103"/>
      <c r="J14" s="103"/>
      <c r="K14" s="103"/>
      <c r="L14" s="103"/>
      <c r="M14" s="103"/>
      <c r="N14" s="103"/>
      <c r="O14" s="103"/>
      <c r="P14" s="103"/>
      <c r="Q14" s="103"/>
      <c r="R14" s="103">
        <v>0.503093</v>
      </c>
    </row>
    <row r="15" ht="16.35" customHeight="1" spans="1:6">
      <c r="A15" s="104"/>
      <c r="B15" s="104"/>
      <c r="C15" s="104"/>
      <c r="D15" s="104"/>
      <c r="E15" s="104"/>
      <c r="F15" s="104"/>
    </row>
    <row r="16" ht="16.35" customHeight="1" spans="1:6">
      <c r="A16" s="104"/>
      <c r="B16" s="104"/>
      <c r="C16" s="104"/>
      <c r="D16" s="104"/>
      <c r="E16" s="104"/>
      <c r="F16" s="104"/>
    </row>
  </sheetData>
  <mergeCells count="22">
    <mergeCell ref="Q1:R1"/>
    <mergeCell ref="A2:R2"/>
    <mergeCell ref="A3:P3"/>
    <mergeCell ref="Q3:R3"/>
    <mergeCell ref="A4:C4"/>
    <mergeCell ref="A15:F15"/>
    <mergeCell ref="A16:F16"/>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A2" sqref="A2:T2"/>
    </sheetView>
  </sheetViews>
  <sheetFormatPr defaultColWidth="10" defaultRowHeight="14.1"/>
  <cols>
    <col min="1" max="3" width="4.61261261261261" style="89" customWidth="1"/>
    <col min="4" max="4" width="9.63063063063063" style="89" customWidth="1"/>
    <col min="5" max="5" width="21.3063063063063" style="89" customWidth="1"/>
    <col min="6" max="6" width="13.4324324324324" style="89" customWidth="1"/>
    <col min="7" max="7" width="8" style="89" customWidth="1"/>
    <col min="8" max="16" width="7.17117117117117" style="89" customWidth="1"/>
    <col min="17" max="17" width="8.41441441441441" style="89" customWidth="1"/>
    <col min="18" max="18" width="8.1981981981982" style="89" customWidth="1"/>
    <col min="19" max="20" width="7.17117117117117" style="89" customWidth="1"/>
    <col min="21" max="21" width="9.76576576576577" style="89" customWidth="1"/>
    <col min="22" max="16384" width="10" style="89"/>
  </cols>
  <sheetData>
    <row r="1" ht="16.35" customHeight="1" spans="1:20">
      <c r="A1" s="90"/>
      <c r="S1" s="100" t="s">
        <v>391</v>
      </c>
      <c r="T1" s="100"/>
    </row>
    <row r="2" ht="36.2" customHeight="1" spans="1:20">
      <c r="A2" s="91" t="s">
        <v>20</v>
      </c>
      <c r="B2" s="91"/>
      <c r="C2" s="91"/>
      <c r="D2" s="91"/>
      <c r="E2" s="91"/>
      <c r="F2" s="91"/>
      <c r="G2" s="91"/>
      <c r="H2" s="91"/>
      <c r="I2" s="91"/>
      <c r="J2" s="91"/>
      <c r="K2" s="91"/>
      <c r="L2" s="91"/>
      <c r="M2" s="91"/>
      <c r="N2" s="91"/>
      <c r="O2" s="91"/>
      <c r="P2" s="91"/>
      <c r="Q2" s="91"/>
      <c r="R2" s="91"/>
      <c r="S2" s="91"/>
      <c r="T2" s="91"/>
    </row>
    <row r="3" ht="24.15" customHeight="1" spans="1:20">
      <c r="A3" s="92" t="s">
        <v>34</v>
      </c>
      <c r="B3" s="92"/>
      <c r="C3" s="92"/>
      <c r="D3" s="92"/>
      <c r="E3" s="92"/>
      <c r="F3" s="92"/>
      <c r="G3" s="92"/>
      <c r="H3" s="92"/>
      <c r="I3" s="92"/>
      <c r="J3" s="92"/>
      <c r="K3" s="92"/>
      <c r="L3" s="92"/>
      <c r="M3" s="92"/>
      <c r="N3" s="92"/>
      <c r="O3" s="92"/>
      <c r="P3" s="92"/>
      <c r="Q3" s="92"/>
      <c r="R3" s="92"/>
      <c r="S3" s="101" t="s">
        <v>35</v>
      </c>
      <c r="T3" s="101"/>
    </row>
    <row r="4" ht="28.45" customHeight="1" spans="1:20">
      <c r="A4" s="93" t="s">
        <v>162</v>
      </c>
      <c r="B4" s="93"/>
      <c r="C4" s="93"/>
      <c r="D4" s="93" t="s">
        <v>226</v>
      </c>
      <c r="E4" s="93" t="s">
        <v>227</v>
      </c>
      <c r="F4" s="93" t="s">
        <v>377</v>
      </c>
      <c r="G4" s="93" t="s">
        <v>230</v>
      </c>
      <c r="H4" s="93"/>
      <c r="I4" s="93"/>
      <c r="J4" s="93"/>
      <c r="K4" s="93"/>
      <c r="L4" s="93"/>
      <c r="M4" s="93"/>
      <c r="N4" s="93"/>
      <c r="O4" s="93"/>
      <c r="P4" s="93"/>
      <c r="Q4" s="93"/>
      <c r="R4" s="93" t="s">
        <v>233</v>
      </c>
      <c r="S4" s="93"/>
      <c r="T4" s="93"/>
    </row>
    <row r="5" ht="36.2" customHeight="1" spans="1:20">
      <c r="A5" s="93" t="s">
        <v>170</v>
      </c>
      <c r="B5" s="93" t="s">
        <v>171</v>
      </c>
      <c r="C5" s="93" t="s">
        <v>172</v>
      </c>
      <c r="D5" s="93"/>
      <c r="E5" s="93"/>
      <c r="F5" s="93"/>
      <c r="G5" s="93" t="s">
        <v>140</v>
      </c>
      <c r="H5" s="93" t="s">
        <v>392</v>
      </c>
      <c r="I5" s="93" t="s">
        <v>393</v>
      </c>
      <c r="J5" s="93" t="s">
        <v>394</v>
      </c>
      <c r="K5" s="93" t="s">
        <v>395</v>
      </c>
      <c r="L5" s="93" t="s">
        <v>396</v>
      </c>
      <c r="M5" s="93" t="s">
        <v>397</v>
      </c>
      <c r="N5" s="93" t="s">
        <v>398</v>
      </c>
      <c r="O5" s="93" t="s">
        <v>399</v>
      </c>
      <c r="P5" s="93" t="s">
        <v>400</v>
      </c>
      <c r="Q5" s="93" t="s">
        <v>401</v>
      </c>
      <c r="R5" s="93" t="s">
        <v>140</v>
      </c>
      <c r="S5" s="93" t="s">
        <v>348</v>
      </c>
      <c r="T5" s="93" t="s">
        <v>369</v>
      </c>
    </row>
    <row r="6" ht="22.8" customHeight="1" spans="1:20">
      <c r="A6" s="94"/>
      <c r="B6" s="94"/>
      <c r="C6" s="94"/>
      <c r="D6" s="94"/>
      <c r="E6" s="94" t="s">
        <v>140</v>
      </c>
      <c r="F6" s="105">
        <v>18</v>
      </c>
      <c r="G6" s="105"/>
      <c r="H6" s="105"/>
      <c r="I6" s="105"/>
      <c r="J6" s="105"/>
      <c r="K6" s="105"/>
      <c r="L6" s="105"/>
      <c r="M6" s="105"/>
      <c r="N6" s="105"/>
      <c r="O6" s="105"/>
      <c r="P6" s="105"/>
      <c r="Q6" s="105"/>
      <c r="R6" s="105">
        <v>18</v>
      </c>
      <c r="S6" s="105">
        <v>18</v>
      </c>
      <c r="T6" s="105"/>
    </row>
    <row r="7" ht="22.8" customHeight="1" spans="1:20">
      <c r="A7" s="94"/>
      <c r="B7" s="94"/>
      <c r="C7" s="94"/>
      <c r="D7" s="97" t="s">
        <v>158</v>
      </c>
      <c r="E7" s="97" t="s">
        <v>4</v>
      </c>
      <c r="F7" s="105">
        <v>18</v>
      </c>
      <c r="G7" s="105">
        <v>0</v>
      </c>
      <c r="H7" s="105">
        <v>0</v>
      </c>
      <c r="I7" s="105">
        <v>0</v>
      </c>
      <c r="J7" s="105">
        <v>0</v>
      </c>
      <c r="K7" s="105">
        <v>0</v>
      </c>
      <c r="L7" s="105">
        <v>0</v>
      </c>
      <c r="M7" s="105">
        <v>0</v>
      </c>
      <c r="N7" s="105">
        <v>0</v>
      </c>
      <c r="O7" s="105">
        <v>0</v>
      </c>
      <c r="P7" s="105">
        <v>0</v>
      </c>
      <c r="Q7" s="105">
        <v>0</v>
      </c>
      <c r="R7" s="105">
        <v>18</v>
      </c>
      <c r="S7" s="105">
        <v>18</v>
      </c>
      <c r="T7" s="105">
        <v>0</v>
      </c>
    </row>
    <row r="8" ht="22.8" customHeight="1" spans="1:20">
      <c r="A8" s="94"/>
      <c r="B8" s="94"/>
      <c r="C8" s="94"/>
      <c r="D8" s="97" t="s">
        <v>159</v>
      </c>
      <c r="E8" s="97" t="s">
        <v>160</v>
      </c>
      <c r="F8" s="105">
        <v>18</v>
      </c>
      <c r="G8" s="105"/>
      <c r="H8" s="105"/>
      <c r="I8" s="105"/>
      <c r="J8" s="105"/>
      <c r="K8" s="105"/>
      <c r="L8" s="105"/>
      <c r="M8" s="105"/>
      <c r="N8" s="105"/>
      <c r="O8" s="105"/>
      <c r="P8" s="105"/>
      <c r="Q8" s="105"/>
      <c r="R8" s="105">
        <v>18</v>
      </c>
      <c r="S8" s="105">
        <v>18</v>
      </c>
      <c r="T8" s="105"/>
    </row>
    <row r="9" ht="22.8" customHeight="1" spans="1:20">
      <c r="A9" s="95" t="s">
        <v>212</v>
      </c>
      <c r="B9" s="95"/>
      <c r="C9" s="95"/>
      <c r="D9" s="97" t="s">
        <v>212</v>
      </c>
      <c r="E9" s="97" t="s">
        <v>213</v>
      </c>
      <c r="F9" s="105">
        <v>18</v>
      </c>
      <c r="G9" s="105"/>
      <c r="H9" s="105"/>
      <c r="I9" s="105"/>
      <c r="J9" s="105"/>
      <c r="K9" s="105"/>
      <c r="L9" s="105"/>
      <c r="M9" s="105"/>
      <c r="N9" s="105"/>
      <c r="O9" s="105"/>
      <c r="P9" s="105"/>
      <c r="Q9" s="105"/>
      <c r="R9" s="105">
        <v>18</v>
      </c>
      <c r="S9" s="105">
        <v>18</v>
      </c>
      <c r="T9" s="105"/>
    </row>
    <row r="10" ht="22.8" customHeight="1" spans="1:20">
      <c r="A10" s="95" t="s">
        <v>212</v>
      </c>
      <c r="B10" s="95" t="s">
        <v>178</v>
      </c>
      <c r="C10" s="95"/>
      <c r="D10" s="97" t="s">
        <v>214</v>
      </c>
      <c r="E10" s="97" t="s">
        <v>215</v>
      </c>
      <c r="F10" s="105">
        <v>18</v>
      </c>
      <c r="G10" s="105"/>
      <c r="H10" s="105"/>
      <c r="I10" s="105"/>
      <c r="J10" s="105"/>
      <c r="K10" s="105"/>
      <c r="L10" s="105"/>
      <c r="M10" s="105"/>
      <c r="N10" s="105"/>
      <c r="O10" s="105"/>
      <c r="P10" s="105"/>
      <c r="Q10" s="105"/>
      <c r="R10" s="105">
        <v>18</v>
      </c>
      <c r="S10" s="105">
        <v>18</v>
      </c>
      <c r="T10" s="105"/>
    </row>
    <row r="11" ht="22.8" customHeight="1" spans="1:20">
      <c r="A11" s="106" t="s">
        <v>212</v>
      </c>
      <c r="B11" s="106" t="s">
        <v>178</v>
      </c>
      <c r="C11" s="106" t="s">
        <v>216</v>
      </c>
      <c r="D11" s="98" t="s">
        <v>217</v>
      </c>
      <c r="E11" s="102" t="s">
        <v>218</v>
      </c>
      <c r="F11" s="99">
        <v>18</v>
      </c>
      <c r="G11" s="103"/>
      <c r="H11" s="103"/>
      <c r="I11" s="103"/>
      <c r="J11" s="103"/>
      <c r="K11" s="103"/>
      <c r="L11" s="103"/>
      <c r="M11" s="103"/>
      <c r="N11" s="103"/>
      <c r="O11" s="103"/>
      <c r="P11" s="103"/>
      <c r="Q11" s="103"/>
      <c r="R11" s="103">
        <v>18</v>
      </c>
      <c r="S11" s="99">
        <v>18</v>
      </c>
      <c r="T11" s="103"/>
    </row>
    <row r="12" ht="16.35" customHeight="1" spans="1:17">
      <c r="A12" s="104"/>
      <c r="B12" s="104"/>
      <c r="C12" s="104"/>
      <c r="D12" s="104"/>
      <c r="E12" s="104"/>
      <c r="F12" s="104"/>
      <c r="G12" s="90"/>
      <c r="H12" s="90"/>
      <c r="I12" s="90"/>
      <c r="J12" s="90"/>
      <c r="K12" s="90"/>
      <c r="L12" s="90"/>
      <c r="M12" s="90"/>
      <c r="N12" s="90"/>
      <c r="O12" s="90"/>
      <c r="P12" s="90"/>
      <c r="Q12" s="90"/>
    </row>
    <row r="13" ht="16.35" customHeight="1" spans="1:6">
      <c r="A13" s="104"/>
      <c r="B13" s="104"/>
      <c r="C13" s="104"/>
      <c r="D13" s="104"/>
      <c r="E13" s="104"/>
      <c r="F13" s="104"/>
    </row>
  </sheetData>
  <mergeCells count="12">
    <mergeCell ref="S1:T1"/>
    <mergeCell ref="A2:T2"/>
    <mergeCell ref="A3:R3"/>
    <mergeCell ref="S3:T3"/>
    <mergeCell ref="A4:C4"/>
    <mergeCell ref="G4:Q4"/>
    <mergeCell ref="R4:T4"/>
    <mergeCell ref="A12:F12"/>
    <mergeCell ref="A13:F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3"/>
  <sheetViews>
    <sheetView workbookViewId="0">
      <selection activeCell="AC4" sqref="AC4:AC5"/>
    </sheetView>
  </sheetViews>
  <sheetFormatPr defaultColWidth="10" defaultRowHeight="14.1"/>
  <cols>
    <col min="1" max="3" width="4.61261261261261" style="89" customWidth="1"/>
    <col min="4" max="4" width="9.63063063063063" style="89" customWidth="1"/>
    <col min="5" max="5" width="21.3063063063063" style="89" customWidth="1"/>
    <col min="6" max="6" width="13.4324324324324" style="89" customWidth="1"/>
    <col min="7" max="29" width="8.1981981981982" style="89" customWidth="1"/>
    <col min="30" max="33" width="9.23423423423423" style="89" customWidth="1"/>
    <col min="34" max="34" width="9.76576576576577" style="89" customWidth="1"/>
    <col min="35" max="16384" width="10" style="89"/>
  </cols>
  <sheetData>
    <row r="1" ht="13.8" customHeight="1" spans="1:33">
      <c r="A1" s="90"/>
      <c r="F1" s="90"/>
      <c r="AF1" s="100" t="s">
        <v>402</v>
      </c>
      <c r="AG1" s="100"/>
    </row>
    <row r="2" ht="43.95" customHeight="1" spans="1:33">
      <c r="A2" s="91" t="s">
        <v>21</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row>
    <row r="3" ht="24.15" customHeight="1" spans="1:33">
      <c r="A3" s="92" t="s">
        <v>34</v>
      </c>
      <c r="B3" s="92"/>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101" t="s">
        <v>35</v>
      </c>
      <c r="AG3" s="101"/>
    </row>
    <row r="4" ht="25" customHeight="1" spans="1:33">
      <c r="A4" s="93" t="s">
        <v>162</v>
      </c>
      <c r="B4" s="93"/>
      <c r="C4" s="93"/>
      <c r="D4" s="93" t="s">
        <v>226</v>
      </c>
      <c r="E4" s="93" t="s">
        <v>227</v>
      </c>
      <c r="F4" s="93" t="s">
        <v>403</v>
      </c>
      <c r="G4" s="93" t="s">
        <v>358</v>
      </c>
      <c r="H4" s="93" t="s">
        <v>350</v>
      </c>
      <c r="I4" s="93" t="s">
        <v>404</v>
      </c>
      <c r="J4" s="93" t="s">
        <v>405</v>
      </c>
      <c r="K4" s="93" t="s">
        <v>406</v>
      </c>
      <c r="L4" s="93" t="s">
        <v>407</v>
      </c>
      <c r="M4" s="93" t="s">
        <v>364</v>
      </c>
      <c r="N4" s="93" t="s">
        <v>408</v>
      </c>
      <c r="O4" s="93" t="s">
        <v>409</v>
      </c>
      <c r="P4" s="93" t="s">
        <v>410</v>
      </c>
      <c r="Q4" s="93" t="s">
        <v>398</v>
      </c>
      <c r="R4" s="93" t="s">
        <v>400</v>
      </c>
      <c r="S4" s="93" t="s">
        <v>411</v>
      </c>
      <c r="T4" s="93" t="s">
        <v>393</v>
      </c>
      <c r="U4" s="93" t="s">
        <v>394</v>
      </c>
      <c r="V4" s="93" t="s">
        <v>397</v>
      </c>
      <c r="W4" s="93" t="s">
        <v>412</v>
      </c>
      <c r="X4" s="93" t="s">
        <v>413</v>
      </c>
      <c r="Y4" s="93" t="s">
        <v>414</v>
      </c>
      <c r="Z4" s="93" t="s">
        <v>415</v>
      </c>
      <c r="AA4" s="93" t="s">
        <v>396</v>
      </c>
      <c r="AB4" s="93" t="s">
        <v>361</v>
      </c>
      <c r="AC4" s="93" t="s">
        <v>353</v>
      </c>
      <c r="AD4" s="93" t="s">
        <v>399</v>
      </c>
      <c r="AE4" s="93" t="s">
        <v>356</v>
      </c>
      <c r="AF4" s="93" t="s">
        <v>416</v>
      </c>
      <c r="AG4" s="93" t="s">
        <v>401</v>
      </c>
    </row>
    <row r="5" ht="21.55" customHeight="1" spans="1:33">
      <c r="A5" s="93" t="s">
        <v>170</v>
      </c>
      <c r="B5" s="93" t="s">
        <v>171</v>
      </c>
      <c r="C5" s="93" t="s">
        <v>172</v>
      </c>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row>
    <row r="6" ht="22.8" customHeight="1" spans="1:33">
      <c r="A6" s="95"/>
      <c r="B6" s="107"/>
      <c r="C6" s="107"/>
      <c r="D6" s="102"/>
      <c r="E6" s="102" t="s">
        <v>140</v>
      </c>
      <c r="F6" s="105">
        <v>18</v>
      </c>
      <c r="G6" s="105">
        <v>4.5</v>
      </c>
      <c r="H6" s="105">
        <v>1.53</v>
      </c>
      <c r="I6" s="105"/>
      <c r="J6" s="105"/>
      <c r="K6" s="105"/>
      <c r="L6" s="105"/>
      <c r="M6" s="105">
        <v>0.66</v>
      </c>
      <c r="N6" s="105"/>
      <c r="O6" s="105"/>
      <c r="P6" s="105"/>
      <c r="Q6" s="105"/>
      <c r="R6" s="105"/>
      <c r="S6" s="105"/>
      <c r="T6" s="105"/>
      <c r="U6" s="105"/>
      <c r="V6" s="105"/>
      <c r="W6" s="105"/>
      <c r="X6" s="105"/>
      <c r="Y6" s="105"/>
      <c r="Z6" s="105"/>
      <c r="AA6" s="105"/>
      <c r="AB6" s="105">
        <v>3.86</v>
      </c>
      <c r="AC6" s="105">
        <v>0.25</v>
      </c>
      <c r="AD6" s="105"/>
      <c r="AE6" s="105">
        <v>7.2</v>
      </c>
      <c r="AF6" s="105"/>
      <c r="AG6" s="105"/>
    </row>
    <row r="7" ht="22.8" customHeight="1" spans="1:33">
      <c r="A7" s="94"/>
      <c r="B7" s="94"/>
      <c r="C7" s="94"/>
      <c r="D7" s="97" t="s">
        <v>158</v>
      </c>
      <c r="E7" s="97" t="s">
        <v>4</v>
      </c>
      <c r="F7" s="105">
        <v>18</v>
      </c>
      <c r="G7" s="105">
        <v>4.5</v>
      </c>
      <c r="H7" s="105">
        <v>1.53</v>
      </c>
      <c r="I7" s="105">
        <v>0</v>
      </c>
      <c r="J7" s="105">
        <v>0</v>
      </c>
      <c r="K7" s="105">
        <v>0</v>
      </c>
      <c r="L7" s="105">
        <v>0</v>
      </c>
      <c r="M7" s="105">
        <v>0.66</v>
      </c>
      <c r="N7" s="105">
        <v>0</v>
      </c>
      <c r="O7" s="105">
        <v>0</v>
      </c>
      <c r="P7" s="105">
        <v>0</v>
      </c>
      <c r="Q7" s="105">
        <v>0</v>
      </c>
      <c r="R7" s="105">
        <v>0</v>
      </c>
      <c r="S7" s="105">
        <v>0</v>
      </c>
      <c r="T7" s="105">
        <v>0</v>
      </c>
      <c r="U7" s="105">
        <v>0</v>
      </c>
      <c r="V7" s="105">
        <v>0</v>
      </c>
      <c r="W7" s="105">
        <v>0</v>
      </c>
      <c r="X7" s="105">
        <v>0</v>
      </c>
      <c r="Y7" s="105">
        <v>0</v>
      </c>
      <c r="Z7" s="105">
        <v>0</v>
      </c>
      <c r="AA7" s="105">
        <v>0</v>
      </c>
      <c r="AB7" s="105">
        <v>3.86</v>
      </c>
      <c r="AC7" s="105">
        <v>0.25</v>
      </c>
      <c r="AD7" s="105">
        <v>0</v>
      </c>
      <c r="AE7" s="105">
        <v>7.2</v>
      </c>
      <c r="AF7" s="105">
        <v>0</v>
      </c>
      <c r="AG7" s="105">
        <v>0</v>
      </c>
    </row>
    <row r="8" ht="22.8" customHeight="1" spans="1:33">
      <c r="A8" s="94"/>
      <c r="B8" s="94"/>
      <c r="C8" s="94"/>
      <c r="D8" s="97" t="s">
        <v>159</v>
      </c>
      <c r="E8" s="97" t="s">
        <v>160</v>
      </c>
      <c r="F8" s="105">
        <v>18</v>
      </c>
      <c r="G8" s="105">
        <v>4.5</v>
      </c>
      <c r="H8" s="105">
        <v>1.53</v>
      </c>
      <c r="I8" s="105"/>
      <c r="J8" s="105"/>
      <c r="K8" s="105"/>
      <c r="L8" s="105"/>
      <c r="M8" s="105">
        <v>0.66</v>
      </c>
      <c r="N8" s="105"/>
      <c r="O8" s="105"/>
      <c r="P8" s="105"/>
      <c r="Q8" s="105"/>
      <c r="R8" s="105"/>
      <c r="S8" s="105"/>
      <c r="T8" s="105"/>
      <c r="U8" s="105"/>
      <c r="V8" s="105"/>
      <c r="W8" s="105"/>
      <c r="X8" s="105"/>
      <c r="Y8" s="105"/>
      <c r="Z8" s="105"/>
      <c r="AA8" s="105"/>
      <c r="AB8" s="105">
        <v>3.86</v>
      </c>
      <c r="AC8" s="105">
        <v>0.25</v>
      </c>
      <c r="AD8" s="105"/>
      <c r="AE8" s="105">
        <v>7.2</v>
      </c>
      <c r="AF8" s="105"/>
      <c r="AG8" s="105"/>
    </row>
    <row r="9" ht="22.8" customHeight="1" spans="1:33">
      <c r="A9" s="95" t="s">
        <v>212</v>
      </c>
      <c r="B9" s="95"/>
      <c r="C9" s="95"/>
      <c r="D9" s="97" t="s">
        <v>212</v>
      </c>
      <c r="E9" s="97" t="s">
        <v>213</v>
      </c>
      <c r="F9" s="105">
        <v>18</v>
      </c>
      <c r="G9" s="105">
        <v>4.5</v>
      </c>
      <c r="H9" s="105">
        <v>1.53</v>
      </c>
      <c r="I9" s="105"/>
      <c r="J9" s="105"/>
      <c r="K9" s="105"/>
      <c r="L9" s="105"/>
      <c r="M9" s="105">
        <v>0.66</v>
      </c>
      <c r="N9" s="105"/>
      <c r="O9" s="105"/>
      <c r="P9" s="105"/>
      <c r="Q9" s="105"/>
      <c r="R9" s="105"/>
      <c r="S9" s="105"/>
      <c r="T9" s="105"/>
      <c r="U9" s="105"/>
      <c r="V9" s="105"/>
      <c r="W9" s="105"/>
      <c r="X9" s="105"/>
      <c r="Y9" s="105"/>
      <c r="Z9" s="105"/>
      <c r="AA9" s="105"/>
      <c r="AB9" s="105">
        <v>3.86</v>
      </c>
      <c r="AC9" s="105">
        <v>0.25</v>
      </c>
      <c r="AD9" s="105"/>
      <c r="AE9" s="105">
        <v>7.2</v>
      </c>
      <c r="AF9" s="105"/>
      <c r="AG9" s="105"/>
    </row>
    <row r="10" ht="22.8" customHeight="1" spans="1:33">
      <c r="A10" s="95" t="s">
        <v>212</v>
      </c>
      <c r="B10" s="95" t="s">
        <v>178</v>
      </c>
      <c r="C10" s="95"/>
      <c r="D10" s="97" t="s">
        <v>214</v>
      </c>
      <c r="E10" s="97" t="s">
        <v>215</v>
      </c>
      <c r="F10" s="105">
        <v>18</v>
      </c>
      <c r="G10" s="105">
        <v>4.5</v>
      </c>
      <c r="H10" s="105">
        <v>1.53</v>
      </c>
      <c r="I10" s="105"/>
      <c r="J10" s="105"/>
      <c r="K10" s="105"/>
      <c r="L10" s="105"/>
      <c r="M10" s="105">
        <v>0.66</v>
      </c>
      <c r="N10" s="105"/>
      <c r="O10" s="105"/>
      <c r="P10" s="105"/>
      <c r="Q10" s="105"/>
      <c r="R10" s="105"/>
      <c r="S10" s="105"/>
      <c r="T10" s="105"/>
      <c r="U10" s="105"/>
      <c r="V10" s="105"/>
      <c r="W10" s="105"/>
      <c r="X10" s="105"/>
      <c r="Y10" s="105"/>
      <c r="Z10" s="105"/>
      <c r="AA10" s="105"/>
      <c r="AB10" s="105">
        <v>3.86</v>
      </c>
      <c r="AC10" s="105">
        <v>0.25</v>
      </c>
      <c r="AD10" s="105"/>
      <c r="AE10" s="105">
        <v>7.2</v>
      </c>
      <c r="AF10" s="105"/>
      <c r="AG10" s="105"/>
    </row>
    <row r="11" ht="22.8" customHeight="1" spans="1:33">
      <c r="A11" s="106" t="s">
        <v>212</v>
      </c>
      <c r="B11" s="106" t="s">
        <v>178</v>
      </c>
      <c r="C11" s="106" t="s">
        <v>216</v>
      </c>
      <c r="D11" s="98" t="s">
        <v>217</v>
      </c>
      <c r="E11" s="102" t="s">
        <v>218</v>
      </c>
      <c r="F11" s="103">
        <v>18</v>
      </c>
      <c r="G11" s="103">
        <v>4.5</v>
      </c>
      <c r="H11" s="103">
        <v>1.53</v>
      </c>
      <c r="I11" s="103"/>
      <c r="J11" s="103"/>
      <c r="K11" s="103"/>
      <c r="L11" s="103"/>
      <c r="M11" s="103">
        <v>0.66</v>
      </c>
      <c r="N11" s="103"/>
      <c r="O11" s="103"/>
      <c r="P11" s="103"/>
      <c r="Q11" s="103"/>
      <c r="R11" s="103"/>
      <c r="S11" s="103"/>
      <c r="T11" s="103"/>
      <c r="U11" s="103"/>
      <c r="V11" s="103"/>
      <c r="W11" s="103"/>
      <c r="X11" s="103"/>
      <c r="Y11" s="103"/>
      <c r="Z11" s="103"/>
      <c r="AA11" s="103"/>
      <c r="AB11" s="103">
        <v>3.86</v>
      </c>
      <c r="AC11" s="103">
        <v>0.25</v>
      </c>
      <c r="AD11" s="103"/>
      <c r="AE11" s="103">
        <v>7.2</v>
      </c>
      <c r="AF11" s="103"/>
      <c r="AG11" s="103"/>
    </row>
    <row r="12" ht="16.35" customHeight="1" spans="1:13">
      <c r="A12" s="104"/>
      <c r="B12" s="104"/>
      <c r="C12" s="104"/>
      <c r="D12" s="104"/>
      <c r="E12" s="104"/>
      <c r="F12" s="104"/>
      <c r="G12" s="104"/>
      <c r="H12" s="90"/>
      <c r="I12" s="90"/>
      <c r="J12" s="90"/>
      <c r="K12" s="90"/>
      <c r="L12" s="90"/>
      <c r="M12" s="90"/>
    </row>
    <row r="13" ht="16.35" customHeight="1" spans="1:7">
      <c r="A13" s="104"/>
      <c r="B13" s="104"/>
      <c r="C13" s="104"/>
      <c r="D13" s="104"/>
      <c r="E13" s="104"/>
      <c r="F13" s="104"/>
      <c r="G13" s="104"/>
    </row>
  </sheetData>
  <mergeCells count="37">
    <mergeCell ref="AF1:AG1"/>
    <mergeCell ref="A2:AG2"/>
    <mergeCell ref="A3:AE3"/>
    <mergeCell ref="AF3:AG3"/>
    <mergeCell ref="A4:C4"/>
    <mergeCell ref="A12:G12"/>
    <mergeCell ref="A13:G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A2" sqref="A2:H2"/>
    </sheetView>
  </sheetViews>
  <sheetFormatPr defaultColWidth="10" defaultRowHeight="14.1" outlineLevelCol="7"/>
  <cols>
    <col min="1" max="1" width="13.3333333333333" style="89" customWidth="1"/>
    <col min="2" max="2" width="29.7207207207207" style="89" customWidth="1"/>
    <col min="3" max="3" width="20.7567567567568" style="89" customWidth="1"/>
    <col min="4" max="4" width="12.3513513513514" style="89" customWidth="1"/>
    <col min="5" max="5" width="10.3153153153153" style="89" customWidth="1"/>
    <col min="6" max="6" width="14.1081081081081" style="89" customWidth="1"/>
    <col min="7" max="8" width="13.7027027027027" style="89" customWidth="1"/>
    <col min="9" max="16384" width="10" style="89"/>
  </cols>
  <sheetData>
    <row r="1" ht="16.35" customHeight="1" spans="1:8">
      <c r="A1" s="90"/>
      <c r="G1" s="100" t="s">
        <v>417</v>
      </c>
      <c r="H1" s="100"/>
    </row>
    <row r="2" ht="33.6" customHeight="1" spans="1:8">
      <c r="A2" s="91" t="s">
        <v>22</v>
      </c>
      <c r="B2" s="91"/>
      <c r="C2" s="91"/>
      <c r="D2" s="91"/>
      <c r="E2" s="91"/>
      <c r="F2" s="91"/>
      <c r="G2" s="91"/>
      <c r="H2" s="91"/>
    </row>
    <row r="3" ht="24.15" customHeight="1" spans="1:8">
      <c r="A3" s="92" t="s">
        <v>34</v>
      </c>
      <c r="B3" s="92"/>
      <c r="C3" s="92"/>
      <c r="D3" s="92"/>
      <c r="E3" s="92"/>
      <c r="F3" s="92"/>
      <c r="G3" s="92"/>
      <c r="H3" s="101" t="s">
        <v>35</v>
      </c>
    </row>
    <row r="4" ht="23.25" customHeight="1" spans="1:8">
      <c r="A4" s="93" t="s">
        <v>418</v>
      </c>
      <c r="B4" s="93" t="s">
        <v>419</v>
      </c>
      <c r="C4" s="93" t="s">
        <v>420</v>
      </c>
      <c r="D4" s="93" t="s">
        <v>421</v>
      </c>
      <c r="E4" s="93" t="s">
        <v>422</v>
      </c>
      <c r="F4" s="93"/>
      <c r="G4" s="93"/>
      <c r="H4" s="93" t="s">
        <v>423</v>
      </c>
    </row>
    <row r="5" ht="25.85" customHeight="1" spans="1:8">
      <c r="A5" s="93"/>
      <c r="B5" s="93"/>
      <c r="C5" s="93"/>
      <c r="D5" s="93"/>
      <c r="E5" s="93" t="s">
        <v>142</v>
      </c>
      <c r="F5" s="93" t="s">
        <v>424</v>
      </c>
      <c r="G5" s="93" t="s">
        <v>425</v>
      </c>
      <c r="H5" s="93"/>
    </row>
    <row r="6" ht="22.8" customHeight="1" spans="1:8">
      <c r="A6" s="94"/>
      <c r="B6" s="94" t="s">
        <v>140</v>
      </c>
      <c r="C6" s="96">
        <v>0</v>
      </c>
      <c r="D6" s="96"/>
      <c r="E6" s="96"/>
      <c r="F6" s="96"/>
      <c r="G6" s="96"/>
      <c r="H6" s="96"/>
    </row>
    <row r="7" ht="22.8" customHeight="1" spans="1:8">
      <c r="A7" s="97" t="s">
        <v>158</v>
      </c>
      <c r="B7" s="97" t="s">
        <v>4</v>
      </c>
      <c r="C7" s="96">
        <v>0</v>
      </c>
      <c r="D7" s="96">
        <v>0</v>
      </c>
      <c r="E7" s="96">
        <v>0</v>
      </c>
      <c r="F7" s="96">
        <v>0</v>
      </c>
      <c r="G7" s="96">
        <v>0</v>
      </c>
      <c r="H7" s="96">
        <v>0</v>
      </c>
    </row>
    <row r="8" ht="22.8" customHeight="1" spans="1:8">
      <c r="A8" s="98" t="s">
        <v>159</v>
      </c>
      <c r="B8" s="98" t="s">
        <v>160</v>
      </c>
      <c r="C8" s="103"/>
      <c r="D8" s="103"/>
      <c r="E8" s="99"/>
      <c r="F8" s="103"/>
      <c r="G8" s="103"/>
      <c r="H8" s="103"/>
    </row>
    <row r="9" ht="16.35" customHeight="1" spans="1:3">
      <c r="A9" s="104" t="s">
        <v>426</v>
      </c>
      <c r="B9" s="104"/>
      <c r="C9" s="104"/>
    </row>
    <row r="10" ht="16.35" customHeight="1" spans="1:3">
      <c r="A10" s="104"/>
      <c r="B10" s="104"/>
      <c r="C10" s="104"/>
    </row>
  </sheetData>
  <mergeCells count="11">
    <mergeCell ref="G1:H1"/>
    <mergeCell ref="A2:H2"/>
    <mergeCell ref="A3:G3"/>
    <mergeCell ref="E4:G4"/>
    <mergeCell ref="A9:C9"/>
    <mergeCell ref="A10:C10"/>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2" sqref="A2:H2"/>
    </sheetView>
  </sheetViews>
  <sheetFormatPr defaultColWidth="10" defaultRowHeight="14.1" outlineLevelCol="7"/>
  <cols>
    <col min="1" max="1" width="11.3963963963964" style="89" customWidth="1"/>
    <col min="2" max="2" width="24.8378378378378" style="89" customWidth="1"/>
    <col min="3" max="3" width="16.1531531531532" style="89" customWidth="1"/>
    <col min="4" max="4" width="12.8918918918919" style="89" customWidth="1"/>
    <col min="5" max="5" width="12.7477477477477" style="89" customWidth="1"/>
    <col min="6" max="6" width="13.8378378378378" style="89" customWidth="1"/>
    <col min="7" max="7" width="14.1081081081081" style="89" customWidth="1"/>
    <col min="8" max="8" width="16.2792792792793" style="89" customWidth="1"/>
    <col min="9" max="16384" width="10" style="89"/>
  </cols>
  <sheetData>
    <row r="1" ht="16.35" customHeight="1" spans="1:8">
      <c r="A1" s="90"/>
      <c r="G1" s="100" t="s">
        <v>427</v>
      </c>
      <c r="H1" s="100"/>
    </row>
    <row r="2" ht="38.8" customHeight="1" spans="1:8">
      <c r="A2" s="91" t="s">
        <v>23</v>
      </c>
      <c r="B2" s="91"/>
      <c r="C2" s="91"/>
      <c r="D2" s="91"/>
      <c r="E2" s="91"/>
      <c r="F2" s="91"/>
      <c r="G2" s="91"/>
      <c r="H2" s="91"/>
    </row>
    <row r="3" ht="24.15" customHeight="1" spans="1:8">
      <c r="A3" s="92" t="s">
        <v>34</v>
      </c>
      <c r="B3" s="92"/>
      <c r="C3" s="92"/>
      <c r="D3" s="92"/>
      <c r="E3" s="92"/>
      <c r="F3" s="92"/>
      <c r="G3" s="92"/>
      <c r="H3" s="101" t="s">
        <v>35</v>
      </c>
    </row>
    <row r="4" ht="23.25" customHeight="1" spans="1:8">
      <c r="A4" s="93" t="s">
        <v>163</v>
      </c>
      <c r="B4" s="93" t="s">
        <v>164</v>
      </c>
      <c r="C4" s="93" t="s">
        <v>140</v>
      </c>
      <c r="D4" s="93" t="s">
        <v>428</v>
      </c>
      <c r="E4" s="93"/>
      <c r="F4" s="93"/>
      <c r="G4" s="93"/>
      <c r="H4" s="93" t="s">
        <v>166</v>
      </c>
    </row>
    <row r="5" ht="19.8" customHeight="1" spans="1:8">
      <c r="A5" s="93"/>
      <c r="B5" s="93"/>
      <c r="C5" s="93"/>
      <c r="D5" s="93" t="s">
        <v>142</v>
      </c>
      <c r="E5" s="93" t="s">
        <v>267</v>
      </c>
      <c r="F5" s="93"/>
      <c r="G5" s="93" t="s">
        <v>268</v>
      </c>
      <c r="H5" s="93"/>
    </row>
    <row r="6" ht="27.6" customHeight="1" spans="1:8">
      <c r="A6" s="93"/>
      <c r="B6" s="93"/>
      <c r="C6" s="93"/>
      <c r="D6" s="93"/>
      <c r="E6" s="93" t="s">
        <v>245</v>
      </c>
      <c r="F6" s="93" t="s">
        <v>237</v>
      </c>
      <c r="G6" s="93"/>
      <c r="H6" s="93"/>
    </row>
    <row r="7" ht="22.8" customHeight="1" spans="1:8">
      <c r="A7" s="94"/>
      <c r="B7" s="95" t="s">
        <v>140</v>
      </c>
      <c r="C7" s="96">
        <v>0</v>
      </c>
      <c r="D7" s="96"/>
      <c r="E7" s="96"/>
      <c r="F7" s="96"/>
      <c r="G7" s="96"/>
      <c r="H7" s="96"/>
    </row>
    <row r="8" ht="22.8" customHeight="1" spans="1:8">
      <c r="A8" s="97"/>
      <c r="B8" s="97"/>
      <c r="C8" s="96">
        <v>0</v>
      </c>
      <c r="D8" s="96">
        <v>0</v>
      </c>
      <c r="E8" s="96">
        <v>0</v>
      </c>
      <c r="F8" s="96">
        <v>0</v>
      </c>
      <c r="G8" s="96">
        <v>0</v>
      </c>
      <c r="H8" s="96">
        <v>0</v>
      </c>
    </row>
    <row r="9" ht="22.8" customHeight="1" spans="1:8">
      <c r="A9" s="97"/>
      <c r="B9" s="97"/>
      <c r="C9" s="96"/>
      <c r="D9" s="96"/>
      <c r="E9" s="96"/>
      <c r="F9" s="96"/>
      <c r="G9" s="96"/>
      <c r="H9" s="96"/>
    </row>
    <row r="10" ht="22.8" customHeight="1" spans="1:8">
      <c r="A10" s="97"/>
      <c r="B10" s="97"/>
      <c r="C10" s="96"/>
      <c r="D10" s="96"/>
      <c r="E10" s="96"/>
      <c r="F10" s="96"/>
      <c r="G10" s="96"/>
      <c r="H10" s="96"/>
    </row>
    <row r="11" ht="22.8" customHeight="1" spans="1:8">
      <c r="A11" s="97"/>
      <c r="B11" s="97"/>
      <c r="C11" s="96"/>
      <c r="D11" s="96"/>
      <c r="E11" s="96"/>
      <c r="F11" s="96"/>
      <c r="G11" s="96"/>
      <c r="H11" s="96"/>
    </row>
    <row r="12" ht="22.8" customHeight="1" spans="1:8">
      <c r="A12" s="98"/>
      <c r="B12" s="98"/>
      <c r="C12" s="99"/>
      <c r="D12" s="99"/>
      <c r="E12" s="103"/>
      <c r="F12" s="103"/>
      <c r="G12" s="103"/>
      <c r="H12" s="103"/>
    </row>
    <row r="13" ht="16.35" customHeight="1" spans="1:4">
      <c r="A13" s="104" t="s">
        <v>429</v>
      </c>
      <c r="B13" s="104"/>
      <c r="C13" s="104"/>
      <c r="D13" s="104"/>
    </row>
    <row r="14" ht="16.35" customHeight="1" spans="1:4">
      <c r="A14" s="104"/>
      <c r="B14" s="104"/>
      <c r="C14" s="104"/>
      <c r="D14" s="104"/>
    </row>
  </sheetData>
  <mergeCells count="13">
    <mergeCell ref="G1:H1"/>
    <mergeCell ref="A2:H2"/>
    <mergeCell ref="A3:G3"/>
    <mergeCell ref="D4:G4"/>
    <mergeCell ref="E5:F5"/>
    <mergeCell ref="A13:D13"/>
    <mergeCell ref="A14:D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workbookViewId="0">
      <selection activeCell="B30" sqref="B30:C32"/>
    </sheetView>
  </sheetViews>
  <sheetFormatPr defaultColWidth="10" defaultRowHeight="14.1" outlineLevelCol="3"/>
  <cols>
    <col min="1" max="1" width="6.33333333333333" style="4" customWidth="1"/>
    <col min="2" max="2" width="9.88288288288288" style="4" customWidth="1"/>
    <col min="3" max="3" width="52.3333333333333" style="4" customWidth="1"/>
    <col min="4" max="4" width="53.7747747747748" style="4" customWidth="1"/>
    <col min="5" max="16384" width="10" style="4"/>
  </cols>
  <sheetData>
    <row r="1" s="4" customFormat="1" ht="32.7" customHeight="1" spans="1:3">
      <c r="A1" s="151"/>
      <c r="B1" s="152" t="s">
        <v>5</v>
      </c>
      <c r="C1" s="152"/>
    </row>
    <row r="2" s="4" customFormat="1" ht="25.05" customHeight="1" spans="2:3">
      <c r="B2" s="152"/>
      <c r="C2" s="152"/>
    </row>
    <row r="3" s="4" customFormat="1" ht="31.05" customHeight="1" spans="2:3">
      <c r="B3" s="153" t="s">
        <v>6</v>
      </c>
      <c r="C3" s="153"/>
    </row>
    <row r="4" s="4" customFormat="1" ht="32.55" customHeight="1" spans="2:3">
      <c r="B4" s="154">
        <v>1</v>
      </c>
      <c r="C4" s="155" t="s">
        <v>7</v>
      </c>
    </row>
    <row r="5" s="4" customFormat="1" ht="32.55" customHeight="1" spans="2:3">
      <c r="B5" s="154">
        <v>2</v>
      </c>
      <c r="C5" s="155" t="s">
        <v>8</v>
      </c>
    </row>
    <row r="6" s="4" customFormat="1" ht="32.55" customHeight="1" spans="2:3">
      <c r="B6" s="154">
        <v>3</v>
      </c>
      <c r="C6" s="155" t="s">
        <v>9</v>
      </c>
    </row>
    <row r="7" s="4" customFormat="1" ht="32.55" customHeight="1" spans="2:3">
      <c r="B7" s="154">
        <v>4</v>
      </c>
      <c r="C7" s="155" t="s">
        <v>10</v>
      </c>
    </row>
    <row r="8" s="4" customFormat="1" ht="32.55" customHeight="1" spans="2:3">
      <c r="B8" s="154">
        <v>5</v>
      </c>
      <c r="C8" s="155" t="s">
        <v>11</v>
      </c>
    </row>
    <row r="9" s="4" customFormat="1" ht="32.55" customHeight="1" spans="2:3">
      <c r="B9" s="154">
        <v>6</v>
      </c>
      <c r="C9" s="155" t="s">
        <v>12</v>
      </c>
    </row>
    <row r="10" s="4" customFormat="1" ht="32.55" customHeight="1" spans="2:3">
      <c r="B10" s="154">
        <v>7</v>
      </c>
      <c r="C10" s="155" t="s">
        <v>13</v>
      </c>
    </row>
    <row r="11" s="4" customFormat="1" ht="32.55" customHeight="1" spans="2:4">
      <c r="B11" s="154">
        <v>8</v>
      </c>
      <c r="C11" s="155" t="s">
        <v>14</v>
      </c>
      <c r="D11" s="156"/>
    </row>
    <row r="12" s="4" customFormat="1" ht="32.55" customHeight="1" spans="2:4">
      <c r="B12" s="154">
        <v>9</v>
      </c>
      <c r="C12" s="155" t="s">
        <v>15</v>
      </c>
      <c r="D12" s="156"/>
    </row>
    <row r="13" s="4" customFormat="1" ht="32.55" customHeight="1" spans="2:3">
      <c r="B13" s="154">
        <v>10</v>
      </c>
      <c r="C13" s="155" t="s">
        <v>16</v>
      </c>
    </row>
    <row r="14" s="4" customFormat="1" ht="32.55" customHeight="1" spans="2:3">
      <c r="B14" s="154">
        <v>11</v>
      </c>
      <c r="C14" s="155" t="s">
        <v>17</v>
      </c>
    </row>
    <row r="15" s="4" customFormat="1" ht="32.55" customHeight="1" spans="2:3">
      <c r="B15" s="154">
        <v>12</v>
      </c>
      <c r="C15" s="155" t="s">
        <v>18</v>
      </c>
    </row>
    <row r="16" s="4" customFormat="1" ht="32.55" customHeight="1" spans="2:3">
      <c r="B16" s="154">
        <v>13</v>
      </c>
      <c r="C16" s="155" t="s">
        <v>19</v>
      </c>
    </row>
    <row r="17" s="4" customFormat="1" ht="32.55" customHeight="1" spans="2:3">
      <c r="B17" s="154">
        <v>14</v>
      </c>
      <c r="C17" s="155" t="s">
        <v>20</v>
      </c>
    </row>
    <row r="18" s="4" customFormat="1" ht="32.55" customHeight="1" spans="2:3">
      <c r="B18" s="154">
        <v>15</v>
      </c>
      <c r="C18" s="155" t="s">
        <v>21</v>
      </c>
    </row>
    <row r="19" s="4" customFormat="1" ht="32.55" customHeight="1" spans="2:3">
      <c r="B19" s="154">
        <v>16</v>
      </c>
      <c r="C19" s="155" t="s">
        <v>22</v>
      </c>
    </row>
    <row r="20" s="4" customFormat="1" ht="32.55" customHeight="1" spans="2:3">
      <c r="B20" s="154">
        <v>17</v>
      </c>
      <c r="C20" s="155" t="s">
        <v>23</v>
      </c>
    </row>
    <row r="21" s="4" customFormat="1" ht="32.55" customHeight="1" spans="2:3">
      <c r="B21" s="154">
        <v>18</v>
      </c>
      <c r="C21" s="155" t="s">
        <v>24</v>
      </c>
    </row>
    <row r="22" s="4" customFormat="1" ht="32.55" customHeight="1" spans="2:3">
      <c r="B22" s="154">
        <v>19</v>
      </c>
      <c r="C22" s="155" t="s">
        <v>25</v>
      </c>
    </row>
    <row r="23" s="4" customFormat="1" ht="32.55" customHeight="1" spans="2:3">
      <c r="B23" s="154">
        <v>20</v>
      </c>
      <c r="C23" s="155" t="s">
        <v>26</v>
      </c>
    </row>
    <row r="24" s="4" customFormat="1" ht="32.55" customHeight="1" spans="2:3">
      <c r="B24" s="154">
        <v>21</v>
      </c>
      <c r="C24" s="155" t="s">
        <v>27</v>
      </c>
    </row>
    <row r="25" s="4" customFormat="1" ht="32.55" customHeight="1" spans="2:3">
      <c r="B25" s="154">
        <v>22</v>
      </c>
      <c r="C25" s="155" t="s">
        <v>28</v>
      </c>
    </row>
    <row r="26" s="4" customFormat="1" ht="32.55" customHeight="1" spans="2:3">
      <c r="B26" s="154">
        <v>23</v>
      </c>
      <c r="C26" s="155" t="s">
        <v>29</v>
      </c>
    </row>
    <row r="27" s="4" customFormat="1" ht="32.55" customHeight="1" spans="2:3">
      <c r="B27" s="154">
        <v>24</v>
      </c>
      <c r="C27" s="157" t="s">
        <v>30</v>
      </c>
    </row>
    <row r="28" s="4" customFormat="1" ht="27" customHeight="1" spans="2:4">
      <c r="B28" s="154">
        <v>25</v>
      </c>
      <c r="C28" s="158" t="s">
        <v>31</v>
      </c>
      <c r="D28" s="156"/>
    </row>
    <row r="29" s="4" customFormat="1" ht="27" customHeight="1" spans="2:4">
      <c r="B29" s="154">
        <v>26</v>
      </c>
      <c r="C29" s="158" t="s">
        <v>32</v>
      </c>
      <c r="D29" s="156"/>
    </row>
    <row r="30" s="4" customFormat="1" ht="30" customHeight="1" spans="2:3">
      <c r="B30" s="159"/>
      <c r="C30" s="159"/>
    </row>
    <row r="32" s="4" customFormat="1" spans="2:3">
      <c r="B32" s="160"/>
      <c r="C32" s="160"/>
    </row>
  </sheetData>
  <mergeCells count="3">
    <mergeCell ref="B3:C3"/>
    <mergeCell ref="B32:C32"/>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A2" sqref="A2:Q2"/>
    </sheetView>
  </sheetViews>
  <sheetFormatPr defaultColWidth="10" defaultRowHeight="14.1"/>
  <cols>
    <col min="1" max="3" width="4.61261261261261" style="89" customWidth="1"/>
    <col min="4" max="4" width="9.63063063063063" style="89" customWidth="1"/>
    <col min="5" max="5" width="16.4144144144144" style="89" customWidth="1"/>
    <col min="6" max="6" width="11.8108108108108" style="89" customWidth="1"/>
    <col min="7" max="20" width="7.17117117117117" style="89" customWidth="1"/>
    <col min="21" max="21" width="9.76576576576577" style="89" customWidth="1"/>
    <col min="22" max="16384" width="10" style="89"/>
  </cols>
  <sheetData>
    <row r="1" ht="16.35" customHeight="1" spans="1:20">
      <c r="A1" s="90"/>
      <c r="S1" s="100" t="s">
        <v>430</v>
      </c>
      <c r="T1" s="100"/>
    </row>
    <row r="2" ht="47.4" customHeight="1" spans="1:17">
      <c r="A2" s="91" t="s">
        <v>24</v>
      </c>
      <c r="B2" s="91"/>
      <c r="C2" s="91"/>
      <c r="D2" s="91"/>
      <c r="E2" s="91"/>
      <c r="F2" s="91"/>
      <c r="G2" s="91"/>
      <c r="H2" s="91"/>
      <c r="I2" s="91"/>
      <c r="J2" s="91"/>
      <c r="K2" s="91"/>
      <c r="L2" s="91"/>
      <c r="M2" s="91"/>
      <c r="N2" s="91"/>
      <c r="O2" s="91"/>
      <c r="P2" s="91"/>
      <c r="Q2" s="91"/>
    </row>
    <row r="3" ht="24.15" customHeight="1" spans="1:20">
      <c r="A3" s="92" t="s">
        <v>34</v>
      </c>
      <c r="B3" s="92"/>
      <c r="C3" s="92"/>
      <c r="D3" s="92"/>
      <c r="E3" s="92"/>
      <c r="F3" s="92"/>
      <c r="G3" s="92"/>
      <c r="H3" s="92"/>
      <c r="I3" s="92"/>
      <c r="J3" s="92"/>
      <c r="K3" s="92"/>
      <c r="L3" s="92"/>
      <c r="M3" s="92"/>
      <c r="N3" s="92"/>
      <c r="O3" s="92"/>
      <c r="P3" s="92"/>
      <c r="Q3" s="92"/>
      <c r="R3" s="92"/>
      <c r="S3" s="101" t="s">
        <v>35</v>
      </c>
      <c r="T3" s="101"/>
    </row>
    <row r="4" ht="27.6" customHeight="1" spans="1:20">
      <c r="A4" s="93" t="s">
        <v>162</v>
      </c>
      <c r="B4" s="93"/>
      <c r="C4" s="93"/>
      <c r="D4" s="93" t="s">
        <v>226</v>
      </c>
      <c r="E4" s="93" t="s">
        <v>227</v>
      </c>
      <c r="F4" s="93" t="s">
        <v>228</v>
      </c>
      <c r="G4" s="93" t="s">
        <v>229</v>
      </c>
      <c r="H4" s="93" t="s">
        <v>230</v>
      </c>
      <c r="I4" s="93" t="s">
        <v>231</v>
      </c>
      <c r="J4" s="93" t="s">
        <v>232</v>
      </c>
      <c r="K4" s="93" t="s">
        <v>233</v>
      </c>
      <c r="L4" s="93" t="s">
        <v>234</v>
      </c>
      <c r="M4" s="93" t="s">
        <v>235</v>
      </c>
      <c r="N4" s="93" t="s">
        <v>236</v>
      </c>
      <c r="O4" s="93" t="s">
        <v>237</v>
      </c>
      <c r="P4" s="93" t="s">
        <v>238</v>
      </c>
      <c r="Q4" s="93" t="s">
        <v>239</v>
      </c>
      <c r="R4" s="93" t="s">
        <v>240</v>
      </c>
      <c r="S4" s="93" t="s">
        <v>241</v>
      </c>
      <c r="T4" s="93" t="s">
        <v>242</v>
      </c>
    </row>
    <row r="5" ht="19.8" customHeight="1" spans="1:20">
      <c r="A5" s="93" t="s">
        <v>170</v>
      </c>
      <c r="B5" s="93" t="s">
        <v>171</v>
      </c>
      <c r="C5" s="93" t="s">
        <v>172</v>
      </c>
      <c r="D5" s="93"/>
      <c r="E5" s="93"/>
      <c r="F5" s="93"/>
      <c r="G5" s="93"/>
      <c r="H5" s="93"/>
      <c r="I5" s="93"/>
      <c r="J5" s="93"/>
      <c r="K5" s="93"/>
      <c r="L5" s="93"/>
      <c r="M5" s="93"/>
      <c r="N5" s="93"/>
      <c r="O5" s="93"/>
      <c r="P5" s="93"/>
      <c r="Q5" s="93"/>
      <c r="R5" s="93"/>
      <c r="S5" s="93"/>
      <c r="T5" s="93"/>
    </row>
    <row r="6" ht="22.8" customHeight="1" spans="1:20">
      <c r="A6" s="94"/>
      <c r="B6" s="94"/>
      <c r="C6" s="94"/>
      <c r="D6" s="94"/>
      <c r="E6" s="94" t="s">
        <v>140</v>
      </c>
      <c r="F6" s="96">
        <v>0</v>
      </c>
      <c r="G6" s="96"/>
      <c r="H6" s="96"/>
      <c r="I6" s="96"/>
      <c r="J6" s="96"/>
      <c r="K6" s="96"/>
      <c r="L6" s="96"/>
      <c r="M6" s="96"/>
      <c r="N6" s="96"/>
      <c r="O6" s="96"/>
      <c r="P6" s="96"/>
      <c r="Q6" s="96"/>
      <c r="R6" s="96"/>
      <c r="S6" s="96"/>
      <c r="T6" s="96"/>
    </row>
    <row r="7" ht="22.8" customHeight="1" spans="1:20">
      <c r="A7" s="94"/>
      <c r="B7" s="94"/>
      <c r="C7" s="94"/>
      <c r="D7" s="97"/>
      <c r="E7" s="97"/>
      <c r="F7" s="96">
        <v>0</v>
      </c>
      <c r="G7" s="96">
        <v>0</v>
      </c>
      <c r="H7" s="96">
        <v>0</v>
      </c>
      <c r="I7" s="96">
        <v>0</v>
      </c>
      <c r="J7" s="96">
        <v>0</v>
      </c>
      <c r="K7" s="96">
        <v>0</v>
      </c>
      <c r="L7" s="96">
        <v>0</v>
      </c>
      <c r="M7" s="96">
        <v>0</v>
      </c>
      <c r="N7" s="96">
        <v>0</v>
      </c>
      <c r="O7" s="96">
        <v>0</v>
      </c>
      <c r="P7" s="96">
        <v>0</v>
      </c>
      <c r="Q7" s="96">
        <v>0</v>
      </c>
      <c r="R7" s="96">
        <v>0</v>
      </c>
      <c r="S7" s="96">
        <v>0</v>
      </c>
      <c r="T7" s="96">
        <v>0</v>
      </c>
    </row>
    <row r="8" ht="22.8" customHeight="1" spans="1:20">
      <c r="A8" s="94"/>
      <c r="B8" s="94"/>
      <c r="C8" s="94"/>
      <c r="D8" s="97"/>
      <c r="E8" s="97"/>
      <c r="F8" s="96"/>
      <c r="G8" s="96"/>
      <c r="H8" s="96"/>
      <c r="I8" s="96"/>
      <c r="J8" s="96"/>
      <c r="K8" s="96"/>
      <c r="L8" s="96"/>
      <c r="M8" s="96"/>
      <c r="N8" s="96"/>
      <c r="O8" s="96"/>
      <c r="P8" s="96"/>
      <c r="Q8" s="96"/>
      <c r="R8" s="96"/>
      <c r="S8" s="96"/>
      <c r="T8" s="96"/>
    </row>
    <row r="9" ht="22.8" customHeight="1" spans="1:20">
      <c r="A9" s="94"/>
      <c r="B9" s="94"/>
      <c r="C9" s="94"/>
      <c r="D9" s="94"/>
      <c r="E9" s="94"/>
      <c r="F9" s="105"/>
      <c r="G9" s="105"/>
      <c r="H9" s="105"/>
      <c r="I9" s="105"/>
      <c r="J9" s="105"/>
      <c r="K9" s="105"/>
      <c r="L9" s="105"/>
      <c r="M9" s="105"/>
      <c r="N9" s="105"/>
      <c r="O9" s="105"/>
      <c r="P9" s="105"/>
      <c r="Q9" s="105"/>
      <c r="R9" s="105"/>
      <c r="S9" s="105"/>
      <c r="T9" s="105"/>
    </row>
    <row r="10" ht="22.8" customHeight="1" spans="1:20">
      <c r="A10" s="94"/>
      <c r="B10" s="94"/>
      <c r="C10" s="94"/>
      <c r="D10" s="94"/>
      <c r="E10" s="94"/>
      <c r="F10" s="105"/>
      <c r="G10" s="105"/>
      <c r="H10" s="105"/>
      <c r="I10" s="105"/>
      <c r="J10" s="105"/>
      <c r="K10" s="105"/>
      <c r="L10" s="105"/>
      <c r="M10" s="105"/>
      <c r="N10" s="105"/>
      <c r="O10" s="105"/>
      <c r="P10" s="105"/>
      <c r="Q10" s="105"/>
      <c r="R10" s="105"/>
      <c r="S10" s="105"/>
      <c r="T10" s="105"/>
    </row>
    <row r="11" ht="22.8" customHeight="1" spans="1:20">
      <c r="A11" s="106"/>
      <c r="B11" s="106"/>
      <c r="C11" s="106"/>
      <c r="D11" s="98"/>
      <c r="E11" s="102"/>
      <c r="F11" s="99"/>
      <c r="G11" s="99"/>
      <c r="H11" s="99"/>
      <c r="I11" s="99"/>
      <c r="J11" s="99"/>
      <c r="K11" s="99"/>
      <c r="L11" s="99"/>
      <c r="M11" s="99"/>
      <c r="N11" s="99"/>
      <c r="O11" s="99"/>
      <c r="P11" s="99"/>
      <c r="Q11" s="99"/>
      <c r="R11" s="99"/>
      <c r="S11" s="99"/>
      <c r="T11" s="99"/>
    </row>
    <row r="12" ht="16.35" customHeight="1" spans="1:8">
      <c r="A12" s="104" t="s">
        <v>429</v>
      </c>
      <c r="B12" s="104"/>
      <c r="C12" s="104"/>
      <c r="D12" s="104"/>
      <c r="E12" s="104"/>
      <c r="F12" s="104"/>
      <c r="G12" s="104"/>
      <c r="H12" s="104"/>
    </row>
    <row r="13" ht="16.35" customHeight="1" spans="1:8">
      <c r="A13" s="104"/>
      <c r="B13" s="104"/>
      <c r="C13" s="104"/>
      <c r="D13" s="104"/>
      <c r="E13" s="104"/>
      <c r="F13" s="104"/>
      <c r="G13" s="104"/>
      <c r="H13" s="104"/>
    </row>
  </sheetData>
  <mergeCells count="24">
    <mergeCell ref="S1:T1"/>
    <mergeCell ref="A2:Q2"/>
    <mergeCell ref="A3:R3"/>
    <mergeCell ref="S3:T3"/>
    <mergeCell ref="A4:C4"/>
    <mergeCell ref="A12:H12"/>
    <mergeCell ref="A13:H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A2" sqref="A2:T2"/>
    </sheetView>
  </sheetViews>
  <sheetFormatPr defaultColWidth="10" defaultRowHeight="14.1"/>
  <cols>
    <col min="1" max="3" width="4.61261261261261" style="89" customWidth="1"/>
    <col min="4" max="4" width="9.63063063063063" style="89" customWidth="1"/>
    <col min="5" max="5" width="16.4144144144144" style="89" customWidth="1"/>
    <col min="6" max="6" width="11.8108108108108" style="89" customWidth="1"/>
    <col min="7" max="20" width="7.17117117117117" style="89" customWidth="1"/>
    <col min="21" max="21" width="9.76576576576577" style="89" customWidth="1"/>
    <col min="22" max="16384" width="10" style="89"/>
  </cols>
  <sheetData>
    <row r="1" ht="16.35" customHeight="1" spans="1:20">
      <c r="A1" s="90"/>
      <c r="S1" s="100" t="s">
        <v>431</v>
      </c>
      <c r="T1" s="100"/>
    </row>
    <row r="2" ht="47.4" customHeight="1" spans="1:20">
      <c r="A2" s="91" t="s">
        <v>25</v>
      </c>
      <c r="B2" s="91"/>
      <c r="C2" s="91"/>
      <c r="D2" s="91"/>
      <c r="E2" s="91"/>
      <c r="F2" s="91"/>
      <c r="G2" s="91"/>
      <c r="H2" s="91"/>
      <c r="I2" s="91"/>
      <c r="J2" s="91"/>
      <c r="K2" s="91"/>
      <c r="L2" s="91"/>
      <c r="M2" s="91"/>
      <c r="N2" s="91"/>
      <c r="O2" s="91"/>
      <c r="P2" s="91"/>
      <c r="Q2" s="91"/>
      <c r="R2" s="91"/>
      <c r="S2" s="91"/>
      <c r="T2" s="91"/>
    </row>
    <row r="3" ht="21.55" customHeight="1" spans="1:20">
      <c r="A3" s="92" t="s">
        <v>34</v>
      </c>
      <c r="B3" s="92"/>
      <c r="C3" s="92"/>
      <c r="D3" s="92"/>
      <c r="E3" s="92"/>
      <c r="F3" s="92"/>
      <c r="G3" s="92"/>
      <c r="H3" s="92"/>
      <c r="I3" s="92"/>
      <c r="J3" s="92"/>
      <c r="K3" s="92"/>
      <c r="L3" s="92"/>
      <c r="M3" s="92"/>
      <c r="N3" s="92"/>
      <c r="O3" s="92"/>
      <c r="P3" s="92"/>
      <c r="Q3" s="92"/>
      <c r="R3" s="92"/>
      <c r="S3" s="101" t="s">
        <v>35</v>
      </c>
      <c r="T3" s="101"/>
    </row>
    <row r="4" ht="29.3" customHeight="1" spans="1:20">
      <c r="A4" s="93" t="s">
        <v>162</v>
      </c>
      <c r="B4" s="93"/>
      <c r="C4" s="93"/>
      <c r="D4" s="93" t="s">
        <v>226</v>
      </c>
      <c r="E4" s="93" t="s">
        <v>227</v>
      </c>
      <c r="F4" s="93" t="s">
        <v>244</v>
      </c>
      <c r="G4" s="93" t="s">
        <v>165</v>
      </c>
      <c r="H4" s="93"/>
      <c r="I4" s="93"/>
      <c r="J4" s="93"/>
      <c r="K4" s="93" t="s">
        <v>166</v>
      </c>
      <c r="L4" s="93"/>
      <c r="M4" s="93"/>
      <c r="N4" s="93"/>
      <c r="O4" s="93"/>
      <c r="P4" s="93"/>
      <c r="Q4" s="93"/>
      <c r="R4" s="93"/>
      <c r="S4" s="93"/>
      <c r="T4" s="93"/>
    </row>
    <row r="5" ht="50" customHeight="1" spans="1:20">
      <c r="A5" s="93" t="s">
        <v>170</v>
      </c>
      <c r="B5" s="93" t="s">
        <v>171</v>
      </c>
      <c r="C5" s="93" t="s">
        <v>172</v>
      </c>
      <c r="D5" s="93"/>
      <c r="E5" s="93"/>
      <c r="F5" s="93"/>
      <c r="G5" s="93" t="s">
        <v>140</v>
      </c>
      <c r="H5" s="93" t="s">
        <v>245</v>
      </c>
      <c r="I5" s="93" t="s">
        <v>246</v>
      </c>
      <c r="J5" s="93" t="s">
        <v>237</v>
      </c>
      <c r="K5" s="93" t="s">
        <v>140</v>
      </c>
      <c r="L5" s="93" t="s">
        <v>248</v>
      </c>
      <c r="M5" s="93" t="s">
        <v>249</v>
      </c>
      <c r="N5" s="93" t="s">
        <v>239</v>
      </c>
      <c r="O5" s="93" t="s">
        <v>250</v>
      </c>
      <c r="P5" s="93" t="s">
        <v>251</v>
      </c>
      <c r="Q5" s="93" t="s">
        <v>252</v>
      </c>
      <c r="R5" s="93" t="s">
        <v>235</v>
      </c>
      <c r="S5" s="93" t="s">
        <v>238</v>
      </c>
      <c r="T5" s="93" t="s">
        <v>242</v>
      </c>
    </row>
    <row r="6" ht="22.8" customHeight="1" spans="1:20">
      <c r="A6" s="94"/>
      <c r="B6" s="94"/>
      <c r="C6" s="94"/>
      <c r="D6" s="94"/>
      <c r="E6" s="94" t="s">
        <v>140</v>
      </c>
      <c r="F6" s="96">
        <v>0</v>
      </c>
      <c r="G6" s="96"/>
      <c r="H6" s="96"/>
      <c r="I6" s="96"/>
      <c r="J6" s="96"/>
      <c r="K6" s="96"/>
      <c r="L6" s="96"/>
      <c r="M6" s="96"/>
      <c r="N6" s="96"/>
      <c r="O6" s="96"/>
      <c r="P6" s="96"/>
      <c r="Q6" s="96"/>
      <c r="R6" s="96"/>
      <c r="S6" s="96"/>
      <c r="T6" s="96"/>
    </row>
    <row r="7" ht="22.8" customHeight="1" spans="1:20">
      <c r="A7" s="94"/>
      <c r="B7" s="94"/>
      <c r="C7" s="94"/>
      <c r="D7" s="97"/>
      <c r="E7" s="97"/>
      <c r="F7" s="96">
        <v>0</v>
      </c>
      <c r="G7" s="96">
        <v>0</v>
      </c>
      <c r="H7" s="96">
        <v>0</v>
      </c>
      <c r="I7" s="96">
        <v>0</v>
      </c>
      <c r="J7" s="96">
        <v>0</v>
      </c>
      <c r="K7" s="96">
        <v>0</v>
      </c>
      <c r="L7" s="96">
        <v>0</v>
      </c>
      <c r="M7" s="96">
        <v>0</v>
      </c>
      <c r="N7" s="96">
        <v>0</v>
      </c>
      <c r="O7" s="96">
        <v>0</v>
      </c>
      <c r="P7" s="96">
        <v>0</v>
      </c>
      <c r="Q7" s="96">
        <v>0</v>
      </c>
      <c r="R7" s="96">
        <v>0</v>
      </c>
      <c r="S7" s="96">
        <v>0</v>
      </c>
      <c r="T7" s="96">
        <v>0</v>
      </c>
    </row>
    <row r="8" ht="22.8" customHeight="1" spans="1:20">
      <c r="A8" s="94"/>
      <c r="B8" s="94"/>
      <c r="C8" s="94"/>
      <c r="D8" s="97"/>
      <c r="E8" s="97"/>
      <c r="F8" s="96"/>
      <c r="G8" s="96"/>
      <c r="H8" s="96"/>
      <c r="I8" s="96"/>
      <c r="J8" s="96"/>
      <c r="K8" s="96"/>
      <c r="L8" s="96"/>
      <c r="M8" s="96"/>
      <c r="N8" s="96"/>
      <c r="O8" s="96"/>
      <c r="P8" s="96"/>
      <c r="Q8" s="96"/>
      <c r="R8" s="96"/>
      <c r="S8" s="96"/>
      <c r="T8" s="96"/>
    </row>
    <row r="9" ht="22.8" customHeight="1" spans="1:20">
      <c r="A9" s="95"/>
      <c r="B9" s="95"/>
      <c r="C9" s="95"/>
      <c r="D9" s="97"/>
      <c r="E9" s="97"/>
      <c r="F9" s="105"/>
      <c r="G9" s="105"/>
      <c r="H9" s="105"/>
      <c r="I9" s="105"/>
      <c r="J9" s="105"/>
      <c r="K9" s="105"/>
      <c r="L9" s="105"/>
      <c r="M9" s="105"/>
      <c r="N9" s="105"/>
      <c r="O9" s="105"/>
      <c r="P9" s="105"/>
      <c r="Q9" s="105"/>
      <c r="R9" s="105"/>
      <c r="S9" s="105"/>
      <c r="T9" s="105"/>
    </row>
    <row r="10" ht="22.8" customHeight="1" spans="1:20">
      <c r="A10" s="95"/>
      <c r="B10" s="95"/>
      <c r="C10" s="95"/>
      <c r="D10" s="97"/>
      <c r="E10" s="97"/>
      <c r="F10" s="105"/>
      <c r="G10" s="105"/>
      <c r="H10" s="105"/>
      <c r="I10" s="105"/>
      <c r="J10" s="105"/>
      <c r="K10" s="105"/>
      <c r="L10" s="105"/>
      <c r="M10" s="105"/>
      <c r="N10" s="105"/>
      <c r="O10" s="105"/>
      <c r="P10" s="105"/>
      <c r="Q10" s="105"/>
      <c r="R10" s="105"/>
      <c r="S10" s="105"/>
      <c r="T10" s="105"/>
    </row>
    <row r="11" ht="22.8" customHeight="1" spans="1:20">
      <c r="A11" s="106"/>
      <c r="B11" s="106"/>
      <c r="C11" s="106"/>
      <c r="D11" s="98"/>
      <c r="E11" s="102"/>
      <c r="F11" s="103"/>
      <c r="G11" s="99"/>
      <c r="H11" s="99"/>
      <c r="I11" s="99"/>
      <c r="J11" s="99"/>
      <c r="K11" s="99"/>
      <c r="L11" s="99"/>
      <c r="M11" s="99"/>
      <c r="N11" s="99"/>
      <c r="O11" s="99"/>
      <c r="P11" s="99"/>
      <c r="Q11" s="99"/>
      <c r="R11" s="99"/>
      <c r="S11" s="99"/>
      <c r="T11" s="99"/>
    </row>
    <row r="12" ht="16.35" customHeight="1" spans="1:8">
      <c r="A12" s="104" t="s">
        <v>429</v>
      </c>
      <c r="B12" s="104"/>
      <c r="C12" s="104"/>
      <c r="D12" s="104"/>
      <c r="E12" s="104"/>
      <c r="F12" s="104"/>
      <c r="G12" s="104"/>
      <c r="H12" s="104"/>
    </row>
    <row r="13" ht="16.35" customHeight="1" spans="1:8">
      <c r="A13" s="104"/>
      <c r="B13" s="104"/>
      <c r="C13" s="104"/>
      <c r="D13" s="104"/>
      <c r="E13" s="104"/>
      <c r="F13" s="104"/>
      <c r="G13" s="104"/>
      <c r="H13" s="104"/>
    </row>
  </sheetData>
  <mergeCells count="12">
    <mergeCell ref="S1:T1"/>
    <mergeCell ref="A2:T2"/>
    <mergeCell ref="A3:R3"/>
    <mergeCell ref="S3:T3"/>
    <mergeCell ref="A4:C4"/>
    <mergeCell ref="G4:J4"/>
    <mergeCell ref="K4:T4"/>
    <mergeCell ref="A12:H12"/>
    <mergeCell ref="A13:H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2" sqref="A2:H2"/>
    </sheetView>
  </sheetViews>
  <sheetFormatPr defaultColWidth="10" defaultRowHeight="14.1" outlineLevelCol="7"/>
  <cols>
    <col min="1" max="1" width="11.2792792792793" style="89" customWidth="1"/>
    <col min="2" max="2" width="25.3873873873874" style="89" customWidth="1"/>
    <col min="3" max="3" width="15.3333333333333" style="89" customWidth="1"/>
    <col min="4" max="4" width="12.7477477477477" style="89" customWidth="1"/>
    <col min="5" max="5" width="16.4144144144144" style="89" customWidth="1"/>
    <col min="6" max="6" width="14.1081081081081" style="89" customWidth="1"/>
    <col min="7" max="7" width="15.3333333333333" style="89" customWidth="1"/>
    <col min="8" max="8" width="17.6396396396396" style="89" customWidth="1"/>
    <col min="9" max="16384" width="10" style="89"/>
  </cols>
  <sheetData>
    <row r="1" ht="16.35" customHeight="1" spans="1:8">
      <c r="A1" s="90"/>
      <c r="H1" s="100" t="s">
        <v>432</v>
      </c>
    </row>
    <row r="2" ht="38.8" customHeight="1" spans="1:8">
      <c r="A2" s="91" t="s">
        <v>433</v>
      </c>
      <c r="B2" s="91"/>
      <c r="C2" s="91"/>
      <c r="D2" s="91"/>
      <c r="E2" s="91"/>
      <c r="F2" s="91"/>
      <c r="G2" s="91"/>
      <c r="H2" s="91"/>
    </row>
    <row r="3" ht="24.15" customHeight="1" spans="1:8">
      <c r="A3" s="92" t="s">
        <v>34</v>
      </c>
      <c r="B3" s="92"/>
      <c r="C3" s="92"/>
      <c r="D3" s="92"/>
      <c r="E3" s="92"/>
      <c r="F3" s="92"/>
      <c r="G3" s="92"/>
      <c r="H3" s="101" t="s">
        <v>35</v>
      </c>
    </row>
    <row r="4" ht="19.8" customHeight="1" spans="1:8">
      <c r="A4" s="93" t="s">
        <v>163</v>
      </c>
      <c r="B4" s="93" t="s">
        <v>164</v>
      </c>
      <c r="C4" s="93" t="s">
        <v>140</v>
      </c>
      <c r="D4" s="93" t="s">
        <v>434</v>
      </c>
      <c r="E4" s="93"/>
      <c r="F4" s="93"/>
      <c r="G4" s="93"/>
      <c r="H4" s="93" t="s">
        <v>166</v>
      </c>
    </row>
    <row r="5" ht="23.25" customHeight="1" spans="1:8">
      <c r="A5" s="93"/>
      <c r="B5" s="93"/>
      <c r="C5" s="93"/>
      <c r="D5" s="93" t="s">
        <v>142</v>
      </c>
      <c r="E5" s="93" t="s">
        <v>267</v>
      </c>
      <c r="F5" s="93"/>
      <c r="G5" s="93" t="s">
        <v>268</v>
      </c>
      <c r="H5" s="93"/>
    </row>
    <row r="6" ht="23.25" customHeight="1" spans="1:8">
      <c r="A6" s="93"/>
      <c r="B6" s="93"/>
      <c r="C6" s="93"/>
      <c r="D6" s="93"/>
      <c r="E6" s="93" t="s">
        <v>245</v>
      </c>
      <c r="F6" s="93" t="s">
        <v>237</v>
      </c>
      <c r="G6" s="93"/>
      <c r="H6" s="93"/>
    </row>
    <row r="7" ht="22.8" customHeight="1" spans="1:8">
      <c r="A7" s="94"/>
      <c r="B7" s="95" t="s">
        <v>140</v>
      </c>
      <c r="C7" s="96">
        <v>0</v>
      </c>
      <c r="D7" s="96"/>
      <c r="E7" s="96"/>
      <c r="F7" s="96"/>
      <c r="G7" s="96"/>
      <c r="H7" s="96"/>
    </row>
    <row r="8" ht="22.8" customHeight="1" spans="1:8">
      <c r="A8" s="97"/>
      <c r="B8" s="97"/>
      <c r="C8" s="96">
        <v>0</v>
      </c>
      <c r="D8" s="96">
        <v>0</v>
      </c>
      <c r="E8" s="96">
        <v>0</v>
      </c>
      <c r="F8" s="96">
        <v>0</v>
      </c>
      <c r="G8" s="96">
        <v>0</v>
      </c>
      <c r="H8" s="96">
        <v>0</v>
      </c>
    </row>
    <row r="9" ht="22.8" customHeight="1" spans="1:8">
      <c r="A9" s="97"/>
      <c r="B9" s="97"/>
      <c r="C9" s="96"/>
      <c r="D9" s="96"/>
      <c r="E9" s="96"/>
      <c r="F9" s="96"/>
      <c r="G9" s="96"/>
      <c r="H9" s="96"/>
    </row>
    <row r="10" ht="22.8" customHeight="1" spans="1:8">
      <c r="A10" s="97"/>
      <c r="B10" s="97"/>
      <c r="C10" s="96"/>
      <c r="D10" s="96"/>
      <c r="E10" s="96"/>
      <c r="F10" s="96"/>
      <c r="G10" s="96"/>
      <c r="H10" s="96"/>
    </row>
    <row r="11" ht="22.8" customHeight="1" spans="1:8">
      <c r="A11" s="97"/>
      <c r="B11" s="97"/>
      <c r="C11" s="96"/>
      <c r="D11" s="96"/>
      <c r="E11" s="96"/>
      <c r="F11" s="96"/>
      <c r="G11" s="96"/>
      <c r="H11" s="96"/>
    </row>
    <row r="12" ht="22.8" customHeight="1" spans="1:8">
      <c r="A12" s="98"/>
      <c r="B12" s="98"/>
      <c r="C12" s="99"/>
      <c r="D12" s="99"/>
      <c r="E12" s="103"/>
      <c r="F12" s="103"/>
      <c r="G12" s="103"/>
      <c r="H12" s="103"/>
    </row>
    <row r="13" ht="16.35" customHeight="1" spans="1:6">
      <c r="A13" s="104" t="s">
        <v>435</v>
      </c>
      <c r="B13" s="104"/>
      <c r="C13" s="104"/>
      <c r="D13" s="104"/>
      <c r="E13" s="104"/>
      <c r="F13" s="104"/>
    </row>
    <row r="14" ht="16.35" customHeight="1" spans="1:6">
      <c r="A14" s="104"/>
      <c r="B14" s="104"/>
      <c r="C14" s="104"/>
      <c r="D14" s="104"/>
      <c r="E14" s="104"/>
      <c r="F14" s="104"/>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2" sqref="A2:H2"/>
    </sheetView>
  </sheetViews>
  <sheetFormatPr defaultColWidth="10" defaultRowHeight="14.1" outlineLevelCol="7"/>
  <cols>
    <col min="1" max="1" width="11.2792792792793" style="89" customWidth="1"/>
    <col min="2" max="2" width="25.3873873873874" style="89" customWidth="1"/>
    <col min="3" max="3" width="15.3333333333333" style="89" customWidth="1"/>
    <col min="4" max="4" width="12.7477477477477" style="89" customWidth="1"/>
    <col min="5" max="5" width="16.4144144144144" style="89" customWidth="1"/>
    <col min="6" max="6" width="14.1081081081081" style="89" customWidth="1"/>
    <col min="7" max="8" width="17.6396396396396" style="89" customWidth="1"/>
    <col min="9" max="16384" width="10" style="89"/>
  </cols>
  <sheetData>
    <row r="1" ht="16.35" customHeight="1" spans="1:8">
      <c r="A1" s="90"/>
      <c r="H1" s="100" t="s">
        <v>436</v>
      </c>
    </row>
    <row r="2" ht="38.8" customHeight="1" spans="1:8">
      <c r="A2" s="91" t="s">
        <v>27</v>
      </c>
      <c r="B2" s="91"/>
      <c r="C2" s="91"/>
      <c r="D2" s="91"/>
      <c r="E2" s="91"/>
      <c r="F2" s="91"/>
      <c r="G2" s="91"/>
      <c r="H2" s="91"/>
    </row>
    <row r="3" ht="24.15" customHeight="1" spans="1:8">
      <c r="A3" s="92" t="s">
        <v>34</v>
      </c>
      <c r="B3" s="92"/>
      <c r="C3" s="92"/>
      <c r="D3" s="92"/>
      <c r="E3" s="92"/>
      <c r="F3" s="92"/>
      <c r="G3" s="92"/>
      <c r="H3" s="101" t="s">
        <v>35</v>
      </c>
    </row>
    <row r="4" ht="20.7" customHeight="1" spans="1:8">
      <c r="A4" s="93" t="s">
        <v>163</v>
      </c>
      <c r="B4" s="93" t="s">
        <v>164</v>
      </c>
      <c r="C4" s="93" t="s">
        <v>140</v>
      </c>
      <c r="D4" s="93" t="s">
        <v>437</v>
      </c>
      <c r="E4" s="93"/>
      <c r="F4" s="93"/>
      <c r="G4" s="93"/>
      <c r="H4" s="93" t="s">
        <v>166</v>
      </c>
    </row>
    <row r="5" ht="18.95" customHeight="1" spans="1:8">
      <c r="A5" s="93"/>
      <c r="B5" s="93"/>
      <c r="C5" s="93"/>
      <c r="D5" s="93" t="s">
        <v>142</v>
      </c>
      <c r="E5" s="93" t="s">
        <v>267</v>
      </c>
      <c r="F5" s="93"/>
      <c r="G5" s="93" t="s">
        <v>268</v>
      </c>
      <c r="H5" s="93"/>
    </row>
    <row r="6" ht="24.15" customHeight="1" spans="1:8">
      <c r="A6" s="93"/>
      <c r="B6" s="93"/>
      <c r="C6" s="93"/>
      <c r="D6" s="93"/>
      <c r="E6" s="93" t="s">
        <v>245</v>
      </c>
      <c r="F6" s="93" t="s">
        <v>237</v>
      </c>
      <c r="G6" s="93"/>
      <c r="H6" s="93"/>
    </row>
    <row r="7" ht="22.8" customHeight="1" spans="1:8">
      <c r="A7" s="94"/>
      <c r="B7" s="95" t="s">
        <v>140</v>
      </c>
      <c r="C7" s="96">
        <v>0</v>
      </c>
      <c r="D7" s="96"/>
      <c r="E7" s="96"/>
      <c r="F7" s="96"/>
      <c r="G7" s="96"/>
      <c r="H7" s="96"/>
    </row>
    <row r="8" ht="22.8" customHeight="1" spans="1:8">
      <c r="A8" s="97"/>
      <c r="B8" s="97"/>
      <c r="C8" s="96">
        <v>0</v>
      </c>
      <c r="D8" s="96">
        <v>0</v>
      </c>
      <c r="E8" s="96">
        <v>0</v>
      </c>
      <c r="F8" s="96">
        <v>0</v>
      </c>
      <c r="G8" s="96">
        <v>0</v>
      </c>
      <c r="H8" s="96">
        <v>0</v>
      </c>
    </row>
    <row r="9" ht="22.8" customHeight="1" spans="1:8">
      <c r="A9" s="97"/>
      <c r="B9" s="97"/>
      <c r="C9" s="96"/>
      <c r="D9" s="96"/>
      <c r="E9" s="96"/>
      <c r="F9" s="96"/>
      <c r="G9" s="96"/>
      <c r="H9" s="96"/>
    </row>
    <row r="10" ht="22.8" customHeight="1" spans="1:8">
      <c r="A10" s="97"/>
      <c r="B10" s="97"/>
      <c r="C10" s="96"/>
      <c r="D10" s="96"/>
      <c r="E10" s="96"/>
      <c r="F10" s="96"/>
      <c r="G10" s="96"/>
      <c r="H10" s="96"/>
    </row>
    <row r="11" ht="22.8" customHeight="1" spans="1:8">
      <c r="A11" s="97"/>
      <c r="B11" s="97"/>
      <c r="C11" s="96"/>
      <c r="D11" s="96"/>
      <c r="E11" s="96"/>
      <c r="F11" s="96"/>
      <c r="G11" s="96"/>
      <c r="H11" s="96"/>
    </row>
    <row r="12" ht="22.8" customHeight="1" spans="1:8">
      <c r="A12" s="98"/>
      <c r="B12" s="98"/>
      <c r="C12" s="99"/>
      <c r="D12" s="99"/>
      <c r="E12" s="103"/>
      <c r="F12" s="103"/>
      <c r="G12" s="103"/>
      <c r="H12" s="103"/>
    </row>
    <row r="13" ht="16.35" customHeight="1" spans="1:6">
      <c r="A13" s="104" t="s">
        <v>438</v>
      </c>
      <c r="B13" s="104"/>
      <c r="C13" s="104"/>
      <c r="D13" s="104"/>
      <c r="E13" s="104"/>
      <c r="F13" s="104"/>
    </row>
    <row r="14" ht="16.35" customHeight="1" spans="1:6">
      <c r="A14" s="104"/>
      <c r="B14" s="104"/>
      <c r="C14" s="104"/>
      <c r="D14" s="104"/>
      <c r="E14" s="104"/>
      <c r="F14" s="104"/>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A2" sqref="A2:N2"/>
    </sheetView>
  </sheetViews>
  <sheetFormatPr defaultColWidth="10" defaultRowHeight="14.1"/>
  <cols>
    <col min="1" max="1" width="10.036036036036" style="89" customWidth="1"/>
    <col min="2" max="2" width="21.7207207207207" style="89" customWidth="1"/>
    <col min="3" max="3" width="13.2972972972973" style="89" customWidth="1"/>
    <col min="4" max="14" width="7.69369369369369" style="89" customWidth="1"/>
    <col min="15" max="17" width="9.76576576576577" style="89" customWidth="1"/>
    <col min="18" max="16384" width="10" style="89"/>
  </cols>
  <sheetData>
    <row r="1" ht="16.35" customHeight="1" spans="1:14">
      <c r="A1" s="90"/>
      <c r="M1" s="100" t="s">
        <v>439</v>
      </c>
      <c r="N1" s="100"/>
    </row>
    <row r="2" ht="45.7" customHeight="1" spans="1:14">
      <c r="A2" s="91" t="s">
        <v>28</v>
      </c>
      <c r="B2" s="91"/>
      <c r="C2" s="91"/>
      <c r="D2" s="91"/>
      <c r="E2" s="91"/>
      <c r="F2" s="91"/>
      <c r="G2" s="91"/>
      <c r="H2" s="91"/>
      <c r="I2" s="91"/>
      <c r="J2" s="91"/>
      <c r="K2" s="91"/>
      <c r="L2" s="91"/>
      <c r="M2" s="91"/>
      <c r="N2" s="91"/>
    </row>
    <row r="3" ht="18.1" customHeight="1" spans="1:14">
      <c r="A3" s="92" t="s">
        <v>34</v>
      </c>
      <c r="B3" s="92"/>
      <c r="C3" s="92"/>
      <c r="D3" s="92"/>
      <c r="E3" s="92"/>
      <c r="F3" s="92"/>
      <c r="G3" s="92"/>
      <c r="H3" s="92"/>
      <c r="I3" s="92"/>
      <c r="J3" s="92"/>
      <c r="K3" s="92"/>
      <c r="L3" s="92"/>
      <c r="M3" s="101" t="s">
        <v>35</v>
      </c>
      <c r="N3" s="101"/>
    </row>
    <row r="4" ht="26.05" customHeight="1" spans="1:14">
      <c r="A4" s="93" t="s">
        <v>226</v>
      </c>
      <c r="B4" s="93" t="s">
        <v>440</v>
      </c>
      <c r="C4" s="93" t="s">
        <v>441</v>
      </c>
      <c r="D4" s="93"/>
      <c r="E4" s="93"/>
      <c r="F4" s="93"/>
      <c r="G4" s="93"/>
      <c r="H4" s="93"/>
      <c r="I4" s="93"/>
      <c r="J4" s="93"/>
      <c r="K4" s="93"/>
      <c r="L4" s="93"/>
      <c r="M4" s="93" t="s">
        <v>442</v>
      </c>
      <c r="N4" s="93"/>
    </row>
    <row r="5" ht="31.9" customHeight="1" spans="1:14">
      <c r="A5" s="93"/>
      <c r="B5" s="93"/>
      <c r="C5" s="93" t="s">
        <v>443</v>
      </c>
      <c r="D5" s="93" t="s">
        <v>143</v>
      </c>
      <c r="E5" s="93"/>
      <c r="F5" s="93"/>
      <c r="G5" s="93"/>
      <c r="H5" s="93"/>
      <c r="I5" s="93"/>
      <c r="J5" s="93" t="s">
        <v>444</v>
      </c>
      <c r="K5" s="93" t="s">
        <v>145</v>
      </c>
      <c r="L5" s="93" t="s">
        <v>146</v>
      </c>
      <c r="M5" s="93" t="s">
        <v>445</v>
      </c>
      <c r="N5" s="93" t="s">
        <v>446</v>
      </c>
    </row>
    <row r="6" ht="44.85" customHeight="1" spans="1:14">
      <c r="A6" s="93"/>
      <c r="B6" s="93"/>
      <c r="C6" s="93"/>
      <c r="D6" s="93" t="s">
        <v>447</v>
      </c>
      <c r="E6" s="93" t="s">
        <v>448</v>
      </c>
      <c r="F6" s="93" t="s">
        <v>449</v>
      </c>
      <c r="G6" s="93" t="s">
        <v>450</v>
      </c>
      <c r="H6" s="93" t="s">
        <v>451</v>
      </c>
      <c r="I6" s="93" t="s">
        <v>452</v>
      </c>
      <c r="J6" s="93"/>
      <c r="K6" s="93"/>
      <c r="L6" s="93"/>
      <c r="M6" s="93"/>
      <c r="N6" s="93"/>
    </row>
    <row r="7" ht="22.8" customHeight="1" spans="1:14">
      <c r="A7" s="94"/>
      <c r="B7" s="95" t="s">
        <v>140</v>
      </c>
      <c r="C7" s="96">
        <v>55.83</v>
      </c>
      <c r="D7" s="96">
        <v>55.83</v>
      </c>
      <c r="E7" s="96">
        <v>55.83</v>
      </c>
      <c r="F7" s="96"/>
      <c r="G7" s="96"/>
      <c r="H7" s="96"/>
      <c r="I7" s="96"/>
      <c r="J7" s="96"/>
      <c r="K7" s="96"/>
      <c r="L7" s="96"/>
      <c r="M7" s="96">
        <v>55.83</v>
      </c>
      <c r="N7" s="94"/>
    </row>
    <row r="8" ht="22.8" customHeight="1" spans="1:14">
      <c r="A8" s="97" t="s">
        <v>158</v>
      </c>
      <c r="B8" s="97" t="s">
        <v>4</v>
      </c>
      <c r="C8" s="96">
        <v>55.83</v>
      </c>
      <c r="D8" s="96">
        <v>55.83</v>
      </c>
      <c r="E8" s="96">
        <v>55.83</v>
      </c>
      <c r="F8" s="96">
        <v>0</v>
      </c>
      <c r="G8" s="96">
        <v>0</v>
      </c>
      <c r="H8" s="96">
        <v>0</v>
      </c>
      <c r="I8" s="96">
        <v>0</v>
      </c>
      <c r="J8" s="96">
        <v>0</v>
      </c>
      <c r="K8" s="96">
        <v>0</v>
      </c>
      <c r="L8" s="96">
        <v>0</v>
      </c>
      <c r="M8" s="96">
        <v>55.83</v>
      </c>
      <c r="N8" s="94"/>
    </row>
    <row r="9" ht="22.8" customHeight="1" spans="1:14">
      <c r="A9" s="98" t="s">
        <v>453</v>
      </c>
      <c r="B9" s="98" t="s">
        <v>454</v>
      </c>
      <c r="C9" s="99">
        <v>0.83</v>
      </c>
      <c r="D9" s="99">
        <v>0.83</v>
      </c>
      <c r="E9" s="99">
        <v>0.83</v>
      </c>
      <c r="F9" s="99"/>
      <c r="G9" s="99"/>
      <c r="H9" s="99"/>
      <c r="I9" s="99"/>
      <c r="J9" s="99"/>
      <c r="K9" s="99"/>
      <c r="L9" s="99"/>
      <c r="M9" s="99">
        <v>0.83</v>
      </c>
      <c r="N9" s="102"/>
    </row>
    <row r="10" ht="22.8" customHeight="1" spans="1:14">
      <c r="A10" s="98" t="s">
        <v>453</v>
      </c>
      <c r="B10" s="98" t="s">
        <v>455</v>
      </c>
      <c r="C10" s="99">
        <v>55</v>
      </c>
      <c r="D10" s="99">
        <v>55</v>
      </c>
      <c r="E10" s="99">
        <v>55</v>
      </c>
      <c r="F10" s="99"/>
      <c r="G10" s="99"/>
      <c r="H10" s="99"/>
      <c r="I10" s="99"/>
      <c r="J10" s="99"/>
      <c r="K10" s="99"/>
      <c r="L10" s="99"/>
      <c r="M10" s="99">
        <v>55</v>
      </c>
      <c r="N10" s="102"/>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6"/>
  <sheetViews>
    <sheetView workbookViewId="0">
      <pane ySplit="5" topLeftCell="A6" activePane="bottomLeft" state="frozen"/>
      <selection/>
      <selection pane="bottomLeft" activeCell="G9" sqref="G9"/>
    </sheetView>
  </sheetViews>
  <sheetFormatPr defaultColWidth="10" defaultRowHeight="14.1"/>
  <cols>
    <col min="1" max="1" width="6.78378378378378" customWidth="1"/>
    <col min="2" max="2" width="15.0630630630631" customWidth="1"/>
    <col min="3" max="3" width="8.54954954954955" customWidth="1"/>
    <col min="4" max="4" width="12.2162162162162" customWidth="1"/>
    <col min="5" max="5" width="8.41441441441441" customWidth="1"/>
    <col min="6" max="6" width="8.54954954954955" customWidth="1"/>
    <col min="7" max="7" width="11.9459459459459" customWidth="1"/>
    <col min="8" max="8" width="21.5765765765766" customWidth="1"/>
    <col min="9" max="9" width="11.1351351351351" customWidth="1"/>
    <col min="10" max="10" width="11.5315315315315" customWidth="1"/>
    <col min="11" max="11" width="9.22522522522523" customWidth="1"/>
    <col min="12" max="12" width="9.76576576576577" customWidth="1"/>
    <col min="13" max="13" width="15.1981981981982" customWidth="1"/>
    <col min="14" max="17" width="9.76576576576577" customWidth="1"/>
  </cols>
  <sheetData>
    <row r="1" ht="16.35" customHeight="1" spans="1:13">
      <c r="A1" s="73"/>
      <c r="B1" s="73"/>
      <c r="C1" s="73"/>
      <c r="D1" s="73"/>
      <c r="E1" s="73"/>
      <c r="F1" s="73"/>
      <c r="G1" s="73"/>
      <c r="H1" s="73"/>
      <c r="I1" s="73"/>
      <c r="J1" s="73"/>
      <c r="K1" s="73"/>
      <c r="L1" s="73"/>
      <c r="M1" s="88" t="s">
        <v>456</v>
      </c>
    </row>
    <row r="2" ht="37.95" customHeight="1" spans="1:13">
      <c r="A2" s="82" t="s">
        <v>29</v>
      </c>
      <c r="B2" s="82"/>
      <c r="C2" s="82"/>
      <c r="D2" s="82"/>
      <c r="E2" s="82"/>
      <c r="F2" s="82"/>
      <c r="G2" s="82"/>
      <c r="H2" s="82"/>
      <c r="I2" s="82"/>
      <c r="J2" s="82"/>
      <c r="K2" s="82"/>
      <c r="L2" s="82"/>
      <c r="M2" s="82"/>
    </row>
    <row r="3" ht="21.55" customHeight="1" spans="1:13">
      <c r="A3" s="83" t="s">
        <v>34</v>
      </c>
      <c r="B3" s="83"/>
      <c r="C3" s="83"/>
      <c r="D3" s="83"/>
      <c r="E3" s="83"/>
      <c r="F3" s="83"/>
      <c r="G3" s="83"/>
      <c r="H3" s="83"/>
      <c r="I3" s="83"/>
      <c r="J3" s="83"/>
      <c r="K3" s="83"/>
      <c r="L3" s="81" t="s">
        <v>35</v>
      </c>
      <c r="M3" s="81"/>
    </row>
    <row r="4" ht="33.6" customHeight="1" spans="1:13">
      <c r="A4" s="84" t="s">
        <v>226</v>
      </c>
      <c r="B4" s="84" t="s">
        <v>457</v>
      </c>
      <c r="C4" s="84" t="s">
        <v>458</v>
      </c>
      <c r="D4" s="84" t="s">
        <v>459</v>
      </c>
      <c r="E4" s="84" t="s">
        <v>460</v>
      </c>
      <c r="F4" s="84"/>
      <c r="G4" s="84"/>
      <c r="H4" s="84"/>
      <c r="I4" s="84"/>
      <c r="J4" s="84"/>
      <c r="K4" s="84"/>
      <c r="L4" s="84"/>
      <c r="M4" s="84"/>
    </row>
    <row r="5" ht="36.2" customHeight="1" spans="1:13">
      <c r="A5" s="84"/>
      <c r="B5" s="84"/>
      <c r="C5" s="84"/>
      <c r="D5" s="84"/>
      <c r="E5" s="84" t="s">
        <v>461</v>
      </c>
      <c r="F5" s="84" t="s">
        <v>462</v>
      </c>
      <c r="G5" s="84" t="s">
        <v>463</v>
      </c>
      <c r="H5" s="84" t="s">
        <v>464</v>
      </c>
      <c r="I5" s="84" t="s">
        <v>465</v>
      </c>
      <c r="J5" s="84" t="s">
        <v>466</v>
      </c>
      <c r="K5" s="84" t="s">
        <v>467</v>
      </c>
      <c r="L5" s="84" t="s">
        <v>468</v>
      </c>
      <c r="M5" s="84" t="s">
        <v>469</v>
      </c>
    </row>
    <row r="6" ht="28.45" customHeight="1" spans="1:13">
      <c r="A6" s="85" t="s">
        <v>2</v>
      </c>
      <c r="B6" s="85" t="s">
        <v>4</v>
      </c>
      <c r="C6" s="86">
        <v>55.83</v>
      </c>
      <c r="D6" s="87"/>
      <c r="E6" s="87"/>
      <c r="F6" s="87"/>
      <c r="G6" s="87"/>
      <c r="H6" s="87"/>
      <c r="I6" s="87"/>
      <c r="J6" s="87"/>
      <c r="K6" s="87"/>
      <c r="L6" s="87"/>
      <c r="M6" s="87"/>
    </row>
    <row r="7" ht="43.1" customHeight="1" spans="1:13">
      <c r="A7" s="79" t="s">
        <v>159</v>
      </c>
      <c r="B7" s="79" t="s">
        <v>470</v>
      </c>
      <c r="C7" s="78">
        <v>0.83</v>
      </c>
      <c r="D7" s="79" t="s">
        <v>471</v>
      </c>
      <c r="E7" s="87" t="s">
        <v>472</v>
      </c>
      <c r="F7" s="79" t="s">
        <v>473</v>
      </c>
      <c r="G7" s="79" t="s">
        <v>474</v>
      </c>
      <c r="H7" s="79" t="s">
        <v>475</v>
      </c>
      <c r="I7" s="79" t="s">
        <v>476</v>
      </c>
      <c r="J7" s="79" t="s">
        <v>477</v>
      </c>
      <c r="K7" s="79" t="s">
        <v>478</v>
      </c>
      <c r="L7" s="79" t="s">
        <v>479</v>
      </c>
      <c r="M7" s="79"/>
    </row>
    <row r="8" ht="43.1" customHeight="1" spans="1:13">
      <c r="A8" s="79"/>
      <c r="B8" s="79"/>
      <c r="C8" s="78"/>
      <c r="D8" s="79"/>
      <c r="E8" s="87"/>
      <c r="F8" s="79" t="s">
        <v>480</v>
      </c>
      <c r="G8" s="79" t="s">
        <v>481</v>
      </c>
      <c r="H8" s="79" t="s">
        <v>482</v>
      </c>
      <c r="I8" s="79" t="s">
        <v>483</v>
      </c>
      <c r="J8" s="79" t="s">
        <v>477</v>
      </c>
      <c r="K8" s="79" t="s">
        <v>484</v>
      </c>
      <c r="L8" s="79" t="s">
        <v>485</v>
      </c>
      <c r="M8" s="79"/>
    </row>
    <row r="9" ht="43.1" customHeight="1" spans="1:13">
      <c r="A9" s="79"/>
      <c r="B9" s="79"/>
      <c r="C9" s="78"/>
      <c r="D9" s="79"/>
      <c r="E9" s="87"/>
      <c r="F9" s="79" t="s">
        <v>486</v>
      </c>
      <c r="G9" s="79" t="s">
        <v>474</v>
      </c>
      <c r="H9" s="79" t="s">
        <v>475</v>
      </c>
      <c r="I9" s="79" t="s">
        <v>476</v>
      </c>
      <c r="J9" s="79" t="s">
        <v>477</v>
      </c>
      <c r="K9" s="79" t="s">
        <v>478</v>
      </c>
      <c r="L9" s="79" t="s">
        <v>479</v>
      </c>
      <c r="M9" s="79"/>
    </row>
    <row r="10" ht="43.1" customHeight="1" spans="1:13">
      <c r="A10" s="79"/>
      <c r="B10" s="79"/>
      <c r="C10" s="78"/>
      <c r="D10" s="79"/>
      <c r="E10" s="87" t="s">
        <v>487</v>
      </c>
      <c r="F10" s="79" t="s">
        <v>488</v>
      </c>
      <c r="G10" s="79" t="s">
        <v>489</v>
      </c>
      <c r="H10" s="79" t="s">
        <v>490</v>
      </c>
      <c r="I10" s="79" t="s">
        <v>491</v>
      </c>
      <c r="J10" s="79" t="s">
        <v>477</v>
      </c>
      <c r="K10" s="79" t="s">
        <v>492</v>
      </c>
      <c r="L10" s="79" t="s">
        <v>485</v>
      </c>
      <c r="M10" s="79"/>
    </row>
    <row r="11" ht="43.1" customHeight="1" spans="1:13">
      <c r="A11" s="79"/>
      <c r="B11" s="79"/>
      <c r="C11" s="78"/>
      <c r="D11" s="79"/>
      <c r="E11" s="87"/>
      <c r="F11" s="79" t="s">
        <v>493</v>
      </c>
      <c r="G11" s="79" t="s">
        <v>494</v>
      </c>
      <c r="H11" s="79" t="s">
        <v>495</v>
      </c>
      <c r="I11" s="79" t="s">
        <v>496</v>
      </c>
      <c r="J11" s="79" t="s">
        <v>477</v>
      </c>
      <c r="K11" s="79" t="s">
        <v>497</v>
      </c>
      <c r="L11" s="79" t="s">
        <v>479</v>
      </c>
      <c r="M11" s="79"/>
    </row>
    <row r="12" ht="43.1" customHeight="1" spans="1:13">
      <c r="A12" s="79"/>
      <c r="B12" s="79"/>
      <c r="C12" s="78"/>
      <c r="D12" s="79"/>
      <c r="E12" s="87"/>
      <c r="F12" s="79" t="s">
        <v>498</v>
      </c>
      <c r="G12" s="79" t="s">
        <v>474</v>
      </c>
      <c r="H12" s="79" t="s">
        <v>475</v>
      </c>
      <c r="I12" s="79" t="s">
        <v>476</v>
      </c>
      <c r="J12" s="79" t="s">
        <v>477</v>
      </c>
      <c r="K12" s="79" t="s">
        <v>478</v>
      </c>
      <c r="L12" s="79" t="s">
        <v>479</v>
      </c>
      <c r="M12" s="79"/>
    </row>
    <row r="13" ht="43.1" customHeight="1" spans="1:13">
      <c r="A13" s="79"/>
      <c r="B13" s="79"/>
      <c r="C13" s="78"/>
      <c r="D13" s="79"/>
      <c r="E13" s="87" t="s">
        <v>499</v>
      </c>
      <c r="F13" s="79" t="s">
        <v>500</v>
      </c>
      <c r="G13" s="79" t="s">
        <v>501</v>
      </c>
      <c r="H13" s="79" t="s">
        <v>475</v>
      </c>
      <c r="I13" s="79" t="s">
        <v>502</v>
      </c>
      <c r="J13" s="79" t="s">
        <v>477</v>
      </c>
      <c r="K13" s="79" t="s">
        <v>478</v>
      </c>
      <c r="L13" s="79" t="s">
        <v>479</v>
      </c>
      <c r="M13" s="79"/>
    </row>
    <row r="14" ht="43.1" customHeight="1" spans="1:13">
      <c r="A14" s="79"/>
      <c r="B14" s="79"/>
      <c r="C14" s="78"/>
      <c r="D14" s="79"/>
      <c r="E14" s="87" t="s">
        <v>503</v>
      </c>
      <c r="F14" s="79" t="s">
        <v>504</v>
      </c>
      <c r="G14" s="79" t="s">
        <v>501</v>
      </c>
      <c r="H14" s="79" t="s">
        <v>475</v>
      </c>
      <c r="I14" s="79" t="s">
        <v>502</v>
      </c>
      <c r="J14" s="79" t="s">
        <v>477</v>
      </c>
      <c r="K14" s="79" t="s">
        <v>478</v>
      </c>
      <c r="L14" s="79" t="s">
        <v>479</v>
      </c>
      <c r="M14" s="79"/>
    </row>
    <row r="15" ht="43.1" customHeight="1" spans="1:13">
      <c r="A15" s="79"/>
      <c r="B15" s="79"/>
      <c r="C15" s="78"/>
      <c r="D15" s="79"/>
      <c r="E15" s="87"/>
      <c r="F15" s="79" t="s">
        <v>505</v>
      </c>
      <c r="G15" s="79" t="s">
        <v>501</v>
      </c>
      <c r="H15" s="79" t="s">
        <v>475</v>
      </c>
      <c r="I15" s="79" t="s">
        <v>502</v>
      </c>
      <c r="J15" s="79" t="s">
        <v>477</v>
      </c>
      <c r="K15" s="79" t="s">
        <v>478</v>
      </c>
      <c r="L15" s="79" t="s">
        <v>479</v>
      </c>
      <c r="M15" s="79"/>
    </row>
    <row r="16" ht="43.1" customHeight="1" spans="1:13">
      <c r="A16" s="79"/>
      <c r="B16" s="79"/>
      <c r="C16" s="78"/>
      <c r="D16" s="79"/>
      <c r="E16" s="87"/>
      <c r="F16" s="79" t="s">
        <v>506</v>
      </c>
      <c r="G16" s="79" t="s">
        <v>507</v>
      </c>
      <c r="H16" s="79" t="s">
        <v>508</v>
      </c>
      <c r="I16" s="79" t="s">
        <v>509</v>
      </c>
      <c r="J16" s="79" t="s">
        <v>477</v>
      </c>
      <c r="K16" s="79" t="s">
        <v>510</v>
      </c>
      <c r="L16" s="79" t="s">
        <v>479</v>
      </c>
      <c r="M16" s="79"/>
    </row>
    <row r="17" ht="43.1" customHeight="1" spans="1:13">
      <c r="A17" s="79" t="s">
        <v>159</v>
      </c>
      <c r="B17" s="79" t="s">
        <v>511</v>
      </c>
      <c r="C17" s="78">
        <v>55</v>
      </c>
      <c r="D17" s="79" t="s">
        <v>471</v>
      </c>
      <c r="E17" s="87" t="s">
        <v>499</v>
      </c>
      <c r="F17" s="79" t="s">
        <v>500</v>
      </c>
      <c r="G17" s="79" t="s">
        <v>512</v>
      </c>
      <c r="H17" s="79" t="s">
        <v>513</v>
      </c>
      <c r="I17" s="79" t="s">
        <v>514</v>
      </c>
      <c r="J17" s="79" t="s">
        <v>477</v>
      </c>
      <c r="K17" s="79" t="s">
        <v>478</v>
      </c>
      <c r="L17" s="79" t="s">
        <v>479</v>
      </c>
      <c r="M17" s="79"/>
    </row>
    <row r="18" ht="43.1" customHeight="1" spans="1:13">
      <c r="A18" s="79"/>
      <c r="B18" s="79"/>
      <c r="C18" s="78"/>
      <c r="D18" s="79"/>
      <c r="E18" s="87" t="s">
        <v>472</v>
      </c>
      <c r="F18" s="79" t="s">
        <v>473</v>
      </c>
      <c r="G18" s="79" t="s">
        <v>515</v>
      </c>
      <c r="H18" s="79" t="s">
        <v>516</v>
      </c>
      <c r="I18" s="79" t="s">
        <v>517</v>
      </c>
      <c r="J18" s="79" t="s">
        <v>477</v>
      </c>
      <c r="K18" s="79" t="s">
        <v>484</v>
      </c>
      <c r="L18" s="79" t="s">
        <v>485</v>
      </c>
      <c r="M18" s="79"/>
    </row>
    <row r="19" ht="43.1" customHeight="1" spans="1:13">
      <c r="A19" s="79"/>
      <c r="B19" s="79"/>
      <c r="C19" s="78"/>
      <c r="D19" s="79"/>
      <c r="E19" s="87"/>
      <c r="F19" s="79" t="s">
        <v>480</v>
      </c>
      <c r="G19" s="79" t="s">
        <v>518</v>
      </c>
      <c r="H19" s="79" t="s">
        <v>519</v>
      </c>
      <c r="I19" s="79" t="s">
        <v>517</v>
      </c>
      <c r="J19" s="79" t="s">
        <v>477</v>
      </c>
      <c r="K19" s="79" t="s">
        <v>484</v>
      </c>
      <c r="L19" s="79" t="s">
        <v>485</v>
      </c>
      <c r="M19" s="79"/>
    </row>
    <row r="20" ht="43.1" customHeight="1" spans="1:13">
      <c r="A20" s="79"/>
      <c r="B20" s="79"/>
      <c r="C20" s="78"/>
      <c r="D20" s="79"/>
      <c r="E20" s="87"/>
      <c r="F20" s="79" t="s">
        <v>486</v>
      </c>
      <c r="G20" s="79" t="s">
        <v>520</v>
      </c>
      <c r="H20" s="79" t="s">
        <v>519</v>
      </c>
      <c r="I20" s="79" t="s">
        <v>517</v>
      </c>
      <c r="J20" s="79" t="s">
        <v>477</v>
      </c>
      <c r="K20" s="79" t="s">
        <v>484</v>
      </c>
      <c r="L20" s="79" t="s">
        <v>485</v>
      </c>
      <c r="M20" s="79"/>
    </row>
    <row r="21" ht="43.1" customHeight="1" spans="1:13">
      <c r="A21" s="79"/>
      <c r="B21" s="79"/>
      <c r="C21" s="78"/>
      <c r="D21" s="79"/>
      <c r="E21" s="87" t="s">
        <v>487</v>
      </c>
      <c r="F21" s="79" t="s">
        <v>488</v>
      </c>
      <c r="G21" s="79" t="s">
        <v>521</v>
      </c>
      <c r="H21" s="79" t="s">
        <v>522</v>
      </c>
      <c r="I21" s="79" t="s">
        <v>523</v>
      </c>
      <c r="J21" s="79" t="s">
        <v>477</v>
      </c>
      <c r="K21" s="79" t="s">
        <v>478</v>
      </c>
      <c r="L21" s="79" t="s">
        <v>479</v>
      </c>
      <c r="M21" s="79"/>
    </row>
    <row r="22" ht="43.1" customHeight="1" spans="1:13">
      <c r="A22" s="79"/>
      <c r="B22" s="79"/>
      <c r="C22" s="78"/>
      <c r="D22" s="79"/>
      <c r="E22" s="87"/>
      <c r="F22" s="79" t="s">
        <v>498</v>
      </c>
      <c r="G22" s="79" t="s">
        <v>524</v>
      </c>
      <c r="H22" s="79" t="s">
        <v>525</v>
      </c>
      <c r="I22" s="79" t="s">
        <v>526</v>
      </c>
      <c r="J22" s="79" t="s">
        <v>477</v>
      </c>
      <c r="K22" s="79" t="s">
        <v>478</v>
      </c>
      <c r="L22" s="79" t="s">
        <v>479</v>
      </c>
      <c r="M22" s="79"/>
    </row>
    <row r="23" ht="43.1" customHeight="1" spans="1:13">
      <c r="A23" s="79"/>
      <c r="B23" s="79"/>
      <c r="C23" s="78"/>
      <c r="D23" s="79"/>
      <c r="E23" s="87"/>
      <c r="F23" s="79" t="s">
        <v>493</v>
      </c>
      <c r="G23" s="79" t="s">
        <v>527</v>
      </c>
      <c r="H23" s="79" t="s">
        <v>525</v>
      </c>
      <c r="I23" s="79" t="s">
        <v>526</v>
      </c>
      <c r="J23" s="79" t="s">
        <v>477</v>
      </c>
      <c r="K23" s="79" t="s">
        <v>478</v>
      </c>
      <c r="L23" s="79" t="s">
        <v>479</v>
      </c>
      <c r="M23" s="79"/>
    </row>
    <row r="24" ht="43.1" customHeight="1" spans="1:13">
      <c r="A24" s="79"/>
      <c r="B24" s="79"/>
      <c r="C24" s="78"/>
      <c r="D24" s="79"/>
      <c r="E24" s="87" t="s">
        <v>503</v>
      </c>
      <c r="F24" s="79" t="s">
        <v>504</v>
      </c>
      <c r="G24" s="79" t="s">
        <v>528</v>
      </c>
      <c r="H24" s="79" t="s">
        <v>484</v>
      </c>
      <c r="I24" s="79" t="s">
        <v>529</v>
      </c>
      <c r="J24" s="79" t="s">
        <v>477</v>
      </c>
      <c r="K24" s="79" t="s">
        <v>484</v>
      </c>
      <c r="L24" s="79" t="s">
        <v>485</v>
      </c>
      <c r="M24" s="79"/>
    </row>
    <row r="25" ht="43.1" customHeight="1" spans="1:13">
      <c r="A25" s="79"/>
      <c r="B25" s="79"/>
      <c r="C25" s="78"/>
      <c r="D25" s="79"/>
      <c r="E25" s="87"/>
      <c r="F25" s="79" t="s">
        <v>506</v>
      </c>
      <c r="G25" s="79" t="s">
        <v>530</v>
      </c>
      <c r="H25" s="79" t="s">
        <v>531</v>
      </c>
      <c r="I25" s="79" t="s">
        <v>532</v>
      </c>
      <c r="J25" s="79" t="s">
        <v>477</v>
      </c>
      <c r="K25" s="79" t="s">
        <v>475</v>
      </c>
      <c r="L25" s="79" t="s">
        <v>479</v>
      </c>
      <c r="M25" s="79"/>
    </row>
    <row r="26" ht="43.1" customHeight="1" spans="1:13">
      <c r="A26" s="79"/>
      <c r="B26" s="79"/>
      <c r="C26" s="78"/>
      <c r="D26" s="79"/>
      <c r="E26" s="87"/>
      <c r="F26" s="79" t="s">
        <v>505</v>
      </c>
      <c r="G26" s="79" t="s">
        <v>533</v>
      </c>
      <c r="H26" s="79" t="s">
        <v>484</v>
      </c>
      <c r="I26" s="79" t="s">
        <v>529</v>
      </c>
      <c r="J26" s="79" t="s">
        <v>477</v>
      </c>
      <c r="K26" s="79" t="s">
        <v>484</v>
      </c>
      <c r="L26" s="79" t="s">
        <v>485</v>
      </c>
      <c r="M26" s="79"/>
    </row>
  </sheetData>
  <mergeCells count="22">
    <mergeCell ref="A2:M2"/>
    <mergeCell ref="A3:K3"/>
    <mergeCell ref="L3:M3"/>
    <mergeCell ref="E4:M4"/>
    <mergeCell ref="A4:A5"/>
    <mergeCell ref="A7:A16"/>
    <mergeCell ref="A17:A26"/>
    <mergeCell ref="B4:B5"/>
    <mergeCell ref="B7:B16"/>
    <mergeCell ref="B17:B26"/>
    <mergeCell ref="C4:C5"/>
    <mergeCell ref="C7:C16"/>
    <mergeCell ref="C17:C26"/>
    <mergeCell ref="D4:D5"/>
    <mergeCell ref="D7:D16"/>
    <mergeCell ref="D17:D26"/>
    <mergeCell ref="E7:E9"/>
    <mergeCell ref="E10:E12"/>
    <mergeCell ref="E14:E16"/>
    <mergeCell ref="E18:E20"/>
    <mergeCell ref="E21:E23"/>
    <mergeCell ref="E24:E26"/>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8"/>
  <sheetViews>
    <sheetView workbookViewId="0">
      <pane ySplit="7" topLeftCell="A8" activePane="bottomLeft" state="frozen"/>
      <selection/>
      <selection pane="bottomLeft" activeCell="L19" sqref="L19"/>
    </sheetView>
  </sheetViews>
  <sheetFormatPr defaultColWidth="10" defaultRowHeight="14.1"/>
  <cols>
    <col min="1" max="1" width="5.62162162162162" customWidth="1"/>
    <col min="2" max="2" width="13.8738738738739" customWidth="1"/>
    <col min="3" max="3" width="5.62162162162162" customWidth="1"/>
    <col min="4" max="4" width="8.12612612612613" customWidth="1"/>
    <col min="5" max="5" width="9.37837837837838" customWidth="1"/>
    <col min="6" max="6" width="10.6216216216216" customWidth="1"/>
    <col min="7" max="9" width="5.62162162162162" customWidth="1"/>
    <col min="10" max="10" width="8.12612612612613" customWidth="1"/>
    <col min="11" max="11" width="6" customWidth="1"/>
    <col min="12" max="12" width="10.5045045045045" customWidth="1"/>
    <col min="13" max="13" width="5.62162162162162" customWidth="1"/>
    <col min="14" max="14" width="6.87387387387387" customWidth="1"/>
    <col min="15" max="15" width="4.37837837837838" customWidth="1"/>
    <col min="16" max="17" width="5.62162162162162" customWidth="1"/>
    <col min="18" max="18" width="9.37837837837838" customWidth="1"/>
    <col min="19" max="19" width="9.62162162162162" customWidth="1"/>
  </cols>
  <sheetData>
    <row r="1" ht="16.35" customHeight="1" spans="1:19">
      <c r="A1" s="73"/>
      <c r="S1" s="73" t="s">
        <v>534</v>
      </c>
    </row>
    <row r="2" ht="42.25" customHeight="1" spans="1:19">
      <c r="A2" s="74" t="s">
        <v>30</v>
      </c>
      <c r="B2" s="74"/>
      <c r="C2" s="74"/>
      <c r="D2" s="74"/>
      <c r="E2" s="74"/>
      <c r="F2" s="74"/>
      <c r="G2" s="74"/>
      <c r="H2" s="74"/>
      <c r="I2" s="74"/>
      <c r="J2" s="74"/>
      <c r="K2" s="74"/>
      <c r="L2" s="74"/>
      <c r="M2" s="74"/>
      <c r="N2" s="74"/>
      <c r="O2" s="74"/>
      <c r="P2" s="74"/>
      <c r="Q2" s="74"/>
      <c r="R2" s="74"/>
      <c r="S2" s="74"/>
    </row>
    <row r="3" ht="23.25" customHeight="1" spans="1:19">
      <c r="A3" s="75" t="s">
        <v>34</v>
      </c>
      <c r="B3" s="75"/>
      <c r="C3" s="75"/>
      <c r="D3" s="75"/>
      <c r="E3" s="75"/>
      <c r="F3" s="75"/>
      <c r="G3" s="75"/>
      <c r="H3" s="75"/>
      <c r="I3" s="75"/>
      <c r="J3" s="75"/>
      <c r="K3" s="75"/>
      <c r="L3" s="75"/>
      <c r="M3" s="75"/>
      <c r="N3" s="75"/>
      <c r="O3" s="75"/>
      <c r="P3" s="75"/>
      <c r="Q3" s="75"/>
      <c r="R3" s="75"/>
      <c r="S3" s="75"/>
    </row>
    <row r="4" ht="16.35" customHeight="1" spans="1:19">
      <c r="A4" s="73"/>
      <c r="B4" s="73"/>
      <c r="C4" s="73"/>
      <c r="D4" s="73"/>
      <c r="E4" s="73"/>
      <c r="F4" s="73"/>
      <c r="G4" s="73"/>
      <c r="H4" s="73"/>
      <c r="I4" s="73"/>
      <c r="J4" s="73"/>
      <c r="Q4" s="81" t="s">
        <v>35</v>
      </c>
      <c r="R4" s="81"/>
      <c r="S4" s="81"/>
    </row>
    <row r="5" ht="18.1" customHeight="1" spans="1:19">
      <c r="A5" s="76" t="s">
        <v>418</v>
      </c>
      <c r="B5" s="76" t="s">
        <v>419</v>
      </c>
      <c r="C5" s="76" t="s">
        <v>535</v>
      </c>
      <c r="D5" s="76"/>
      <c r="E5" s="76"/>
      <c r="F5" s="76"/>
      <c r="G5" s="76"/>
      <c r="H5" s="76"/>
      <c r="I5" s="76"/>
      <c r="J5" s="76" t="s">
        <v>536</v>
      </c>
      <c r="K5" s="76" t="s">
        <v>537</v>
      </c>
      <c r="L5" s="76"/>
      <c r="M5" s="76"/>
      <c r="N5" s="76"/>
      <c r="O5" s="76"/>
      <c r="P5" s="76"/>
      <c r="Q5" s="76"/>
      <c r="R5" s="76"/>
      <c r="S5" s="76"/>
    </row>
    <row r="6" ht="18.95" customHeight="1" spans="1:19">
      <c r="A6" s="76"/>
      <c r="B6" s="76"/>
      <c r="C6" s="76" t="s">
        <v>458</v>
      </c>
      <c r="D6" s="76" t="s">
        <v>538</v>
      </c>
      <c r="E6" s="76"/>
      <c r="F6" s="76"/>
      <c r="G6" s="76"/>
      <c r="H6" s="76" t="s">
        <v>539</v>
      </c>
      <c r="I6" s="76"/>
      <c r="J6" s="76"/>
      <c r="K6" s="76"/>
      <c r="L6" s="76"/>
      <c r="M6" s="76"/>
      <c r="N6" s="76"/>
      <c r="O6" s="76"/>
      <c r="P6" s="76"/>
      <c r="Q6" s="76"/>
      <c r="R6" s="76"/>
      <c r="S6" s="76"/>
    </row>
    <row r="7" ht="31.05" customHeight="1" spans="1:19">
      <c r="A7" s="76"/>
      <c r="B7" s="76"/>
      <c r="C7" s="76"/>
      <c r="D7" s="76" t="s">
        <v>143</v>
      </c>
      <c r="E7" s="76" t="s">
        <v>540</v>
      </c>
      <c r="F7" s="76" t="s">
        <v>147</v>
      </c>
      <c r="G7" s="76" t="s">
        <v>541</v>
      </c>
      <c r="H7" s="76" t="s">
        <v>165</v>
      </c>
      <c r="I7" s="76" t="s">
        <v>166</v>
      </c>
      <c r="J7" s="76"/>
      <c r="K7" s="76" t="s">
        <v>461</v>
      </c>
      <c r="L7" s="76" t="s">
        <v>462</v>
      </c>
      <c r="M7" s="76" t="s">
        <v>463</v>
      </c>
      <c r="N7" s="76" t="s">
        <v>468</v>
      </c>
      <c r="O7" s="76" t="s">
        <v>464</v>
      </c>
      <c r="P7" s="76" t="s">
        <v>542</v>
      </c>
      <c r="Q7" s="76" t="s">
        <v>543</v>
      </c>
      <c r="R7" s="76" t="s">
        <v>544</v>
      </c>
      <c r="S7" s="76" t="s">
        <v>469</v>
      </c>
    </row>
    <row r="8" ht="16.35" customHeight="1" spans="1:19">
      <c r="A8" s="77" t="s">
        <v>545</v>
      </c>
      <c r="B8" s="77"/>
      <c r="C8" s="78">
        <v>232.264437</v>
      </c>
      <c r="D8" s="78">
        <v>232.264437</v>
      </c>
      <c r="E8" s="78">
        <v>0</v>
      </c>
      <c r="F8" s="78">
        <v>0</v>
      </c>
      <c r="G8" s="78">
        <v>0</v>
      </c>
      <c r="H8" s="78">
        <v>176.434437</v>
      </c>
      <c r="I8" s="78">
        <v>55.83</v>
      </c>
      <c r="J8" s="77"/>
      <c r="K8" s="77"/>
      <c r="L8" s="77"/>
      <c r="M8" s="77"/>
      <c r="N8" s="77"/>
      <c r="O8" s="77"/>
      <c r="P8" s="77"/>
      <c r="Q8" s="77"/>
      <c r="R8" s="77"/>
      <c r="S8" s="77"/>
    </row>
    <row r="9" ht="19.55" customHeight="1" spans="1:19">
      <c r="A9" s="79" t="s">
        <v>2</v>
      </c>
      <c r="B9" s="79" t="s">
        <v>4</v>
      </c>
      <c r="C9" s="78">
        <v>232.264437</v>
      </c>
      <c r="D9" s="78">
        <v>232.264437</v>
      </c>
      <c r="E9" s="78"/>
      <c r="F9" s="78"/>
      <c r="G9" s="78"/>
      <c r="H9" s="78">
        <v>176.434437</v>
      </c>
      <c r="I9" s="78">
        <v>55.83</v>
      </c>
      <c r="J9" s="79" t="s">
        <v>546</v>
      </c>
      <c r="K9" s="80" t="s">
        <v>487</v>
      </c>
      <c r="L9" s="80" t="s">
        <v>493</v>
      </c>
      <c r="M9" s="79" t="s">
        <v>547</v>
      </c>
      <c r="N9" s="80" t="s">
        <v>548</v>
      </c>
      <c r="O9" s="79">
        <v>30</v>
      </c>
      <c r="P9" s="80" t="s">
        <v>549</v>
      </c>
      <c r="Q9" s="79" t="s">
        <v>550</v>
      </c>
      <c r="R9" s="80" t="s">
        <v>477</v>
      </c>
      <c r="S9" s="79"/>
    </row>
    <row r="10" ht="19.55" customHeight="1" spans="1:19">
      <c r="A10" s="79"/>
      <c r="B10" s="79"/>
      <c r="C10" s="78"/>
      <c r="D10" s="78"/>
      <c r="E10" s="78"/>
      <c r="F10" s="78"/>
      <c r="G10" s="78"/>
      <c r="H10" s="78"/>
      <c r="I10" s="78"/>
      <c r="J10" s="79"/>
      <c r="K10" s="80"/>
      <c r="L10" s="80" t="s">
        <v>498</v>
      </c>
      <c r="M10" s="79" t="s">
        <v>551</v>
      </c>
      <c r="N10" s="80" t="s">
        <v>548</v>
      </c>
      <c r="O10" s="79">
        <v>1</v>
      </c>
      <c r="P10" s="80" t="s">
        <v>552</v>
      </c>
      <c r="Q10" s="79" t="s">
        <v>553</v>
      </c>
      <c r="R10" s="79" t="s">
        <v>477</v>
      </c>
      <c r="S10" s="79"/>
    </row>
    <row r="11" ht="19.55" customHeight="1" spans="1:19">
      <c r="A11" s="79"/>
      <c r="B11" s="79"/>
      <c r="C11" s="78"/>
      <c r="D11" s="78"/>
      <c r="E11" s="78"/>
      <c r="F11" s="78"/>
      <c r="G11" s="78"/>
      <c r="H11" s="78"/>
      <c r="I11" s="78"/>
      <c r="J11" s="79"/>
      <c r="K11" s="80"/>
      <c r="L11" s="80" t="s">
        <v>488</v>
      </c>
      <c r="M11" s="79" t="s">
        <v>554</v>
      </c>
      <c r="N11" s="80" t="s">
        <v>485</v>
      </c>
      <c r="O11" s="79" t="s">
        <v>555</v>
      </c>
      <c r="P11" s="80" t="s">
        <v>556</v>
      </c>
      <c r="Q11" s="79" t="s">
        <v>557</v>
      </c>
      <c r="R11" s="79" t="s">
        <v>477</v>
      </c>
      <c r="S11" s="79"/>
    </row>
    <row r="12" ht="19.55" customHeight="1" spans="1:19">
      <c r="A12" s="79"/>
      <c r="B12" s="79"/>
      <c r="C12" s="78"/>
      <c r="D12" s="78"/>
      <c r="E12" s="78"/>
      <c r="F12" s="78"/>
      <c r="G12" s="78"/>
      <c r="H12" s="78"/>
      <c r="I12" s="78"/>
      <c r="J12" s="79"/>
      <c r="K12" s="80" t="s">
        <v>472</v>
      </c>
      <c r="L12" s="80" t="s">
        <v>486</v>
      </c>
      <c r="M12" s="79" t="s">
        <v>558</v>
      </c>
      <c r="N12" s="80" t="s">
        <v>548</v>
      </c>
      <c r="O12" s="79">
        <v>1</v>
      </c>
      <c r="P12" s="80" t="s">
        <v>552</v>
      </c>
      <c r="Q12" s="79" t="s">
        <v>559</v>
      </c>
      <c r="R12" s="79" t="s">
        <v>477</v>
      </c>
      <c r="S12" s="79"/>
    </row>
    <row r="13" ht="19.55" customHeight="1" spans="1:19">
      <c r="A13" s="79"/>
      <c r="B13" s="79"/>
      <c r="C13" s="78"/>
      <c r="D13" s="78"/>
      <c r="E13" s="78"/>
      <c r="F13" s="78"/>
      <c r="G13" s="78"/>
      <c r="H13" s="78"/>
      <c r="I13" s="78"/>
      <c r="J13" s="79"/>
      <c r="K13" s="80"/>
      <c r="L13" s="80" t="s">
        <v>480</v>
      </c>
      <c r="M13" s="79" t="s">
        <v>560</v>
      </c>
      <c r="N13" s="80" t="s">
        <v>548</v>
      </c>
      <c r="O13" s="79">
        <v>0.9</v>
      </c>
      <c r="P13" s="80" t="s">
        <v>552</v>
      </c>
      <c r="Q13" s="79" t="s">
        <v>561</v>
      </c>
      <c r="R13" s="79" t="s">
        <v>477</v>
      </c>
      <c r="S13" s="79"/>
    </row>
    <row r="14" ht="19.55" customHeight="1" spans="1:19">
      <c r="A14" s="79"/>
      <c r="B14" s="79"/>
      <c r="C14" s="78"/>
      <c r="D14" s="78"/>
      <c r="E14" s="78"/>
      <c r="F14" s="78"/>
      <c r="G14" s="78"/>
      <c r="H14" s="78"/>
      <c r="I14" s="78"/>
      <c r="J14" s="79"/>
      <c r="K14" s="80"/>
      <c r="L14" s="80" t="s">
        <v>473</v>
      </c>
      <c r="M14" s="79" t="s">
        <v>558</v>
      </c>
      <c r="N14" s="80" t="s">
        <v>548</v>
      </c>
      <c r="O14" s="79">
        <v>1</v>
      </c>
      <c r="P14" s="80" t="s">
        <v>552</v>
      </c>
      <c r="Q14" s="79" t="s">
        <v>559</v>
      </c>
      <c r="R14" s="79" t="s">
        <v>477</v>
      </c>
      <c r="S14" s="79"/>
    </row>
    <row r="15" ht="19.55" customHeight="1" spans="1:19">
      <c r="A15" s="79"/>
      <c r="B15" s="79"/>
      <c r="C15" s="78"/>
      <c r="D15" s="78"/>
      <c r="E15" s="78"/>
      <c r="F15" s="78"/>
      <c r="G15" s="78"/>
      <c r="H15" s="78"/>
      <c r="I15" s="78"/>
      <c r="J15" s="79"/>
      <c r="K15" s="80"/>
      <c r="L15" s="80" t="s">
        <v>562</v>
      </c>
      <c r="M15" s="79" t="s">
        <v>558</v>
      </c>
      <c r="N15" s="80" t="s">
        <v>548</v>
      </c>
      <c r="O15" s="79">
        <v>1</v>
      </c>
      <c r="P15" s="80" t="s">
        <v>552</v>
      </c>
      <c r="Q15" s="79" t="s">
        <v>559</v>
      </c>
      <c r="R15" s="79" t="s">
        <v>477</v>
      </c>
      <c r="S15" s="79"/>
    </row>
    <row r="16" ht="19.55" customHeight="1" spans="1:19">
      <c r="A16" s="79"/>
      <c r="B16" s="79"/>
      <c r="C16" s="78"/>
      <c r="D16" s="78"/>
      <c r="E16" s="78"/>
      <c r="F16" s="78"/>
      <c r="G16" s="78"/>
      <c r="H16" s="78"/>
      <c r="I16" s="78"/>
      <c r="J16" s="79"/>
      <c r="K16" s="80" t="s">
        <v>499</v>
      </c>
      <c r="L16" s="80" t="s">
        <v>500</v>
      </c>
      <c r="M16" s="79" t="s">
        <v>563</v>
      </c>
      <c r="N16" s="80" t="s">
        <v>564</v>
      </c>
      <c r="O16" s="79">
        <v>0.95</v>
      </c>
      <c r="P16" s="80" t="s">
        <v>552</v>
      </c>
      <c r="Q16" s="79" t="s">
        <v>565</v>
      </c>
      <c r="R16" s="79" t="s">
        <v>477</v>
      </c>
      <c r="S16" s="79"/>
    </row>
    <row r="17" ht="19.55" customHeight="1" spans="1:19">
      <c r="A17" s="79"/>
      <c r="B17" s="79"/>
      <c r="C17" s="78"/>
      <c r="D17" s="78"/>
      <c r="E17" s="78"/>
      <c r="F17" s="78"/>
      <c r="G17" s="78"/>
      <c r="H17" s="78"/>
      <c r="I17" s="78"/>
      <c r="J17" s="79"/>
      <c r="K17" s="80" t="s">
        <v>503</v>
      </c>
      <c r="L17" s="80" t="s">
        <v>506</v>
      </c>
      <c r="M17" s="79" t="s">
        <v>566</v>
      </c>
      <c r="N17" s="80"/>
      <c r="O17" s="79">
        <v>226.65</v>
      </c>
      <c r="P17" s="80" t="s">
        <v>567</v>
      </c>
      <c r="Q17" s="79" t="s">
        <v>568</v>
      </c>
      <c r="R17" s="79" t="s">
        <v>477</v>
      </c>
      <c r="S17" s="79"/>
    </row>
    <row r="18" ht="19.55" customHeight="1" spans="1:19">
      <c r="A18" s="79"/>
      <c r="B18" s="79"/>
      <c r="C18" s="78"/>
      <c r="D18" s="78"/>
      <c r="E18" s="78"/>
      <c r="F18" s="78"/>
      <c r="G18" s="78"/>
      <c r="H18" s="78"/>
      <c r="I18" s="78"/>
      <c r="J18" s="79"/>
      <c r="K18" s="80"/>
      <c r="L18" s="80" t="s">
        <v>505</v>
      </c>
      <c r="M18" s="79" t="s">
        <v>558</v>
      </c>
      <c r="N18" s="80" t="s">
        <v>548</v>
      </c>
      <c r="O18" s="79">
        <v>1</v>
      </c>
      <c r="P18" s="80" t="s">
        <v>552</v>
      </c>
      <c r="Q18" s="79" t="s">
        <v>559</v>
      </c>
      <c r="R18" s="79" t="s">
        <v>477</v>
      </c>
      <c r="S18" s="79"/>
    </row>
    <row r="19" ht="19.55" customHeight="1" spans="1:19">
      <c r="A19" s="79"/>
      <c r="B19" s="79"/>
      <c r="C19" s="78"/>
      <c r="D19" s="78"/>
      <c r="E19" s="78"/>
      <c r="F19" s="78"/>
      <c r="G19" s="78"/>
      <c r="H19" s="78"/>
      <c r="I19" s="78"/>
      <c r="J19" s="79"/>
      <c r="K19" s="80"/>
      <c r="L19" s="80" t="s">
        <v>504</v>
      </c>
      <c r="M19" s="79" t="s">
        <v>558</v>
      </c>
      <c r="N19" s="80" t="s">
        <v>548</v>
      </c>
      <c r="O19" s="79">
        <v>1</v>
      </c>
      <c r="P19" s="80" t="s">
        <v>552</v>
      </c>
      <c r="Q19" s="79" t="s">
        <v>559</v>
      </c>
      <c r="R19" s="79" t="s">
        <v>477</v>
      </c>
      <c r="S19" s="79"/>
    </row>
    <row r="20" ht="16.35" customHeight="1"/>
    <row r="21" ht="16.35" customHeight="1"/>
    <row r="22" ht="16.35" customHeight="1"/>
    <row r="23" ht="16.35" customHeight="1"/>
    <row r="24" ht="16.35" customHeight="1"/>
    <row r="25" ht="16.35" customHeight="1"/>
    <row r="26" ht="16.35" customHeight="1"/>
    <row r="27" ht="16.35" customHeight="1"/>
    <row r="28" ht="16.35" customHeight="1" spans="6:6">
      <c r="F28" s="73" t="s">
        <v>569</v>
      </c>
    </row>
  </sheetData>
  <mergeCells count="25">
    <mergeCell ref="A2:S2"/>
    <mergeCell ref="A3:S3"/>
    <mergeCell ref="Q4:S4"/>
    <mergeCell ref="C5:I5"/>
    <mergeCell ref="D6:G6"/>
    <mergeCell ref="H6:I6"/>
    <mergeCell ref="A8:B8"/>
    <mergeCell ref="A5:A7"/>
    <mergeCell ref="A9:A19"/>
    <mergeCell ref="B5:B7"/>
    <mergeCell ref="B9:B19"/>
    <mergeCell ref="C6:C7"/>
    <mergeCell ref="C9:C19"/>
    <mergeCell ref="D9:D19"/>
    <mergeCell ref="E9:E19"/>
    <mergeCell ref="F9:F19"/>
    <mergeCell ref="G9:G19"/>
    <mergeCell ref="H9:H19"/>
    <mergeCell ref="I9:I19"/>
    <mergeCell ref="J5:J7"/>
    <mergeCell ref="J9:J19"/>
    <mergeCell ref="K9:K11"/>
    <mergeCell ref="K12:K15"/>
    <mergeCell ref="K17:K19"/>
    <mergeCell ref="K5:S6"/>
  </mergeCells>
  <printOptions horizontalCentered="1"/>
  <pageMargins left="0.0780000016093254" right="0.0780000016093254" top="0.0780000016093254" bottom="0.0780000016093254"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B12" sqref="B12"/>
    </sheetView>
  </sheetViews>
  <sheetFormatPr defaultColWidth="9" defaultRowHeight="14.1" outlineLevelCol="3"/>
  <cols>
    <col min="1" max="1" width="44.6666666666667" style="50" customWidth="1"/>
    <col min="2" max="2" width="17.6666666666667" style="50" customWidth="1"/>
    <col min="3" max="3" width="19.4684684684685" style="50" customWidth="1"/>
    <col min="4" max="4" width="14.6306306306306" style="51" customWidth="1"/>
    <col min="5" max="16384" width="9" style="4"/>
  </cols>
  <sheetData>
    <row r="1" ht="25" customHeight="1" spans="4:4">
      <c r="D1" s="52" t="s">
        <v>570</v>
      </c>
    </row>
    <row r="2" ht="25" customHeight="1" spans="1:4">
      <c r="A2" s="53" t="s">
        <v>571</v>
      </c>
      <c r="B2" s="53"/>
      <c r="C2" s="53"/>
      <c r="D2" s="54"/>
    </row>
    <row r="3" ht="25" customHeight="1" spans="1:4">
      <c r="A3" s="55" t="s">
        <v>34</v>
      </c>
      <c r="B3" s="56"/>
      <c r="C3" s="56"/>
      <c r="D3" s="57" t="s">
        <v>35</v>
      </c>
    </row>
    <row r="4" ht="25" customHeight="1" spans="1:4">
      <c r="A4" s="58" t="s">
        <v>572</v>
      </c>
      <c r="B4" s="58" t="s">
        <v>573</v>
      </c>
      <c r="C4" s="58" t="s">
        <v>574</v>
      </c>
      <c r="D4" s="59" t="s">
        <v>575</v>
      </c>
    </row>
    <row r="5" ht="25" customHeight="1" spans="1:4">
      <c r="A5" s="60" t="s">
        <v>576</v>
      </c>
      <c r="B5" s="60"/>
      <c r="C5" s="60"/>
      <c r="D5" s="61"/>
    </row>
    <row r="6" ht="25" customHeight="1" spans="1:4">
      <c r="A6" s="60" t="s">
        <v>577</v>
      </c>
      <c r="B6" s="58">
        <v>1</v>
      </c>
      <c r="C6" s="60"/>
      <c r="D6" s="61">
        <f>D7+D20</f>
        <v>12.79</v>
      </c>
    </row>
    <row r="7" ht="25" customHeight="1" spans="1:4">
      <c r="A7" s="62" t="s">
        <v>578</v>
      </c>
      <c r="B7" s="58">
        <v>2</v>
      </c>
      <c r="C7" s="60"/>
      <c r="D7" s="61">
        <f>D8+D10+D13+D15+D17+D18</f>
        <v>12.79</v>
      </c>
    </row>
    <row r="8" s="4" customFormat="1" ht="25" customHeight="1" spans="1:4">
      <c r="A8" s="63" t="s">
        <v>579</v>
      </c>
      <c r="B8" s="64">
        <v>3</v>
      </c>
      <c r="C8" s="64"/>
      <c r="D8" s="65">
        <v>0</v>
      </c>
    </row>
    <row r="9" s="4" customFormat="1" ht="25" customHeight="1" spans="1:4">
      <c r="A9" s="63" t="s">
        <v>580</v>
      </c>
      <c r="B9" s="64">
        <v>4</v>
      </c>
      <c r="C9" s="64"/>
      <c r="D9" s="65"/>
    </row>
    <row r="10" ht="25" customHeight="1" spans="1:4">
      <c r="A10" s="63" t="s">
        <v>581</v>
      </c>
      <c r="B10" s="58">
        <v>5</v>
      </c>
      <c r="C10" s="64">
        <v>36</v>
      </c>
      <c r="D10" s="65">
        <v>9.84</v>
      </c>
    </row>
    <row r="11" ht="25" customHeight="1" spans="1:4">
      <c r="A11" s="63" t="s">
        <v>582</v>
      </c>
      <c r="B11" s="58">
        <v>6</v>
      </c>
      <c r="C11" s="64"/>
      <c r="D11" s="65"/>
    </row>
    <row r="12" ht="25" customHeight="1" spans="1:4">
      <c r="A12" s="63" t="s">
        <v>583</v>
      </c>
      <c r="B12" s="58">
        <v>7</v>
      </c>
      <c r="C12" s="64"/>
      <c r="D12" s="65"/>
    </row>
    <row r="13" ht="25" customHeight="1" spans="1:4">
      <c r="A13" s="63" t="s">
        <v>584</v>
      </c>
      <c r="B13" s="58">
        <v>8</v>
      </c>
      <c r="C13" s="64"/>
      <c r="D13" s="65">
        <v>0</v>
      </c>
    </row>
    <row r="14" ht="25" customHeight="1" spans="1:4">
      <c r="A14" s="63" t="s">
        <v>585</v>
      </c>
      <c r="B14" s="58">
        <v>9</v>
      </c>
      <c r="C14" s="64"/>
      <c r="D14" s="65"/>
    </row>
    <row r="15" ht="25" customHeight="1" spans="1:4">
      <c r="A15" s="63" t="s">
        <v>586</v>
      </c>
      <c r="B15" s="58">
        <v>10</v>
      </c>
      <c r="C15" s="64"/>
      <c r="D15" s="65">
        <v>0</v>
      </c>
    </row>
    <row r="16" ht="25" customHeight="1" spans="1:4">
      <c r="A16" s="63" t="s">
        <v>587</v>
      </c>
      <c r="B16" s="58">
        <v>11</v>
      </c>
      <c r="C16" s="64"/>
      <c r="D16" s="65"/>
    </row>
    <row r="17" ht="25" customHeight="1" spans="1:4">
      <c r="A17" s="63" t="s">
        <v>588</v>
      </c>
      <c r="B17" s="58">
        <v>12</v>
      </c>
      <c r="C17" s="64"/>
      <c r="D17" s="65">
        <v>0</v>
      </c>
    </row>
    <row r="18" ht="25" customHeight="1" spans="1:4">
      <c r="A18" s="63" t="s">
        <v>589</v>
      </c>
      <c r="B18" s="58">
        <v>13</v>
      </c>
      <c r="C18" s="64">
        <v>92</v>
      </c>
      <c r="D18" s="65">
        <v>2.95</v>
      </c>
    </row>
    <row r="19" ht="25" customHeight="1" spans="1:4">
      <c r="A19" s="66" t="s">
        <v>590</v>
      </c>
      <c r="B19" s="67">
        <v>14</v>
      </c>
      <c r="C19" s="68"/>
      <c r="D19" s="65"/>
    </row>
    <row r="20" ht="25" customHeight="1" spans="1:4">
      <c r="A20" s="69" t="s">
        <v>591</v>
      </c>
      <c r="B20" s="70">
        <v>15</v>
      </c>
      <c r="C20" s="71"/>
      <c r="D20" s="61">
        <v>0</v>
      </c>
    </row>
    <row r="21" ht="25" customHeight="1" spans="4:4">
      <c r="D21" s="72"/>
    </row>
  </sheetData>
  <mergeCells count="1">
    <mergeCell ref="A2:D2"/>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23"/>
  <sheetViews>
    <sheetView workbookViewId="0">
      <selection activeCell="F19" sqref="F19"/>
    </sheetView>
  </sheetViews>
  <sheetFormatPr defaultColWidth="9" defaultRowHeight="14.1"/>
  <cols>
    <col min="1" max="1" width="5" style="5" customWidth="1"/>
    <col min="2" max="2" width="4.66666666666667" style="5" customWidth="1"/>
    <col min="3" max="3" width="5.53153153153153" style="5" customWidth="1"/>
    <col min="4" max="4" width="8.63063063063063" style="6" customWidth="1"/>
    <col min="5" max="5" width="24.6306306306306" style="6" customWidth="1"/>
    <col min="6" max="6" width="21.6306306306306" style="6" customWidth="1"/>
    <col min="7" max="7" width="11.6306306306306" style="7" customWidth="1"/>
    <col min="8" max="8" width="7.74774774774775" style="6" customWidth="1"/>
    <col min="9" max="10" width="10.3873873873874" style="6" customWidth="1"/>
    <col min="11" max="11" width="9" style="6" customWidth="1"/>
    <col min="12" max="12" width="9.25225225225225" style="6" customWidth="1"/>
    <col min="13" max="16" width="9.63063063063063" style="8" customWidth="1"/>
    <col min="17" max="17" width="12" style="9" customWidth="1"/>
    <col min="18" max="18" width="11.5315315315315" style="9" customWidth="1"/>
    <col min="19" max="19" width="11.1981981981982" style="9" customWidth="1"/>
    <col min="20" max="20" width="10.4684684684685" style="9" customWidth="1"/>
    <col min="21" max="22" width="9" style="9" customWidth="1"/>
    <col min="23" max="23" width="10.3333333333333" style="9" customWidth="1"/>
    <col min="24" max="29" width="9" style="9" customWidth="1"/>
    <col min="30" max="30" width="12.3333333333333" style="9" customWidth="1"/>
    <col min="31" max="32" width="9.8018018018018" style="9" customWidth="1"/>
    <col min="33" max="16384" width="9" style="4"/>
  </cols>
  <sheetData>
    <row r="1" spans="1:30">
      <c r="A1" s="10"/>
      <c r="AD1" s="45" t="s">
        <v>592</v>
      </c>
    </row>
    <row r="2" ht="23.55" spans="1:30">
      <c r="A2" s="11" t="s">
        <v>32</v>
      </c>
      <c r="B2" s="11"/>
      <c r="C2" s="11"/>
      <c r="D2" s="12"/>
      <c r="E2" s="12"/>
      <c r="F2" s="12"/>
      <c r="G2" s="12"/>
      <c r="H2" s="12"/>
      <c r="I2" s="12"/>
      <c r="J2" s="12"/>
      <c r="K2" s="12"/>
      <c r="L2" s="12"/>
      <c r="M2" s="34"/>
      <c r="N2" s="34"/>
      <c r="O2" s="34"/>
      <c r="P2" s="34"/>
      <c r="Q2" s="12"/>
      <c r="R2" s="12"/>
      <c r="S2" s="12"/>
      <c r="T2" s="12"/>
      <c r="U2" s="12"/>
      <c r="V2" s="12"/>
      <c r="W2" s="12"/>
      <c r="X2" s="12"/>
      <c r="Y2" s="12"/>
      <c r="Z2" s="12"/>
      <c r="AA2" s="12"/>
      <c r="AB2" s="12"/>
      <c r="AC2" s="12"/>
      <c r="AD2" s="12"/>
    </row>
    <row r="3" s="1" customFormat="1" ht="20" customHeight="1" spans="1:32">
      <c r="A3" s="13" t="s">
        <v>34</v>
      </c>
      <c r="B3" s="13"/>
      <c r="C3" s="13"/>
      <c r="D3" s="14"/>
      <c r="E3" s="14"/>
      <c r="F3" s="14"/>
      <c r="G3" s="14"/>
      <c r="H3" s="14"/>
      <c r="I3" s="14"/>
      <c r="J3" s="14"/>
      <c r="K3" s="14"/>
      <c r="L3" s="14"/>
      <c r="M3" s="35"/>
      <c r="N3" s="35"/>
      <c r="O3" s="35"/>
      <c r="P3" s="35"/>
      <c r="Q3" s="14"/>
      <c r="R3" s="14"/>
      <c r="S3" s="14"/>
      <c r="T3" s="14"/>
      <c r="U3" s="14"/>
      <c r="V3" s="14"/>
      <c r="W3" s="14"/>
      <c r="X3" s="14"/>
      <c r="Y3" s="14"/>
      <c r="Z3" s="14"/>
      <c r="AA3" s="14"/>
      <c r="AB3" s="14"/>
      <c r="AC3" s="14"/>
      <c r="AD3" s="14"/>
      <c r="AE3" s="46"/>
      <c r="AF3" s="46"/>
    </row>
    <row r="4" s="2" customFormat="1" ht="20" customHeight="1" spans="1:32">
      <c r="A4" s="15"/>
      <c r="B4" s="15"/>
      <c r="C4" s="15"/>
      <c r="D4" s="16"/>
      <c r="E4" s="16"/>
      <c r="F4" s="17"/>
      <c r="G4" s="18"/>
      <c r="H4" s="17"/>
      <c r="I4" s="17"/>
      <c r="J4" s="17"/>
      <c r="K4" s="17"/>
      <c r="L4" s="17"/>
      <c r="M4" s="36"/>
      <c r="N4" s="36"/>
      <c r="O4" s="36"/>
      <c r="P4" s="36"/>
      <c r="Q4" s="41"/>
      <c r="R4" s="41"/>
      <c r="S4" s="41"/>
      <c r="T4" s="41"/>
      <c r="U4" s="41"/>
      <c r="V4" s="41"/>
      <c r="W4" s="41"/>
      <c r="X4" s="41"/>
      <c r="Y4" s="41"/>
      <c r="Z4" s="41"/>
      <c r="AA4" s="41"/>
      <c r="AB4" s="47" t="s">
        <v>35</v>
      </c>
      <c r="AC4" s="47"/>
      <c r="AD4" s="47"/>
      <c r="AE4" s="41"/>
      <c r="AF4" s="41"/>
    </row>
    <row r="5" s="2" customFormat="1" ht="20" customHeight="1" spans="1:32">
      <c r="A5" s="19" t="s">
        <v>162</v>
      </c>
      <c r="B5" s="19"/>
      <c r="C5" s="19"/>
      <c r="D5" s="20" t="s">
        <v>226</v>
      </c>
      <c r="E5" s="20" t="s">
        <v>419</v>
      </c>
      <c r="F5" s="20" t="s">
        <v>593</v>
      </c>
      <c r="G5" s="21" t="s">
        <v>594</v>
      </c>
      <c r="H5" s="20" t="s">
        <v>595</v>
      </c>
      <c r="I5" s="20" t="s">
        <v>596</v>
      </c>
      <c r="J5" s="20" t="s">
        <v>597</v>
      </c>
      <c r="K5" s="20" t="s">
        <v>598</v>
      </c>
      <c r="L5" s="20" t="s">
        <v>542</v>
      </c>
      <c r="M5" s="37" t="s">
        <v>599</v>
      </c>
      <c r="N5" s="37" t="s">
        <v>600</v>
      </c>
      <c r="O5" s="37"/>
      <c r="P5" s="37"/>
      <c r="Q5" s="20"/>
      <c r="R5" s="20"/>
      <c r="S5" s="20"/>
      <c r="T5" s="20"/>
      <c r="U5" s="20"/>
      <c r="V5" s="20"/>
      <c r="W5" s="20"/>
      <c r="X5" s="20"/>
      <c r="Y5" s="20"/>
      <c r="Z5" s="20"/>
      <c r="AA5" s="20"/>
      <c r="AB5" s="20"/>
      <c r="AC5" s="20"/>
      <c r="AD5" s="20" t="s">
        <v>469</v>
      </c>
      <c r="AE5" s="41"/>
      <c r="AF5" s="41"/>
    </row>
    <row r="6" s="2" customFormat="1" ht="20" customHeight="1" spans="1:32">
      <c r="A6" s="19" t="s">
        <v>170</v>
      </c>
      <c r="B6" s="19" t="s">
        <v>171</v>
      </c>
      <c r="C6" s="19" t="s">
        <v>172</v>
      </c>
      <c r="D6" s="20"/>
      <c r="E6" s="20"/>
      <c r="F6" s="20"/>
      <c r="G6" s="21"/>
      <c r="H6" s="20"/>
      <c r="I6" s="20"/>
      <c r="J6" s="20"/>
      <c r="K6" s="20"/>
      <c r="L6" s="20"/>
      <c r="M6" s="37"/>
      <c r="N6" s="37" t="s">
        <v>377</v>
      </c>
      <c r="O6" s="37" t="s">
        <v>601</v>
      </c>
      <c r="P6" s="37"/>
      <c r="Q6" s="20"/>
      <c r="R6" s="20" t="s">
        <v>540</v>
      </c>
      <c r="S6" s="20" t="s">
        <v>145</v>
      </c>
      <c r="T6" s="20" t="s">
        <v>602</v>
      </c>
      <c r="U6" s="20" t="s">
        <v>603</v>
      </c>
      <c r="V6" s="20"/>
      <c r="W6" s="20"/>
      <c r="X6" s="20" t="s">
        <v>149</v>
      </c>
      <c r="Y6" s="20" t="s">
        <v>150</v>
      </c>
      <c r="Z6" s="20" t="s">
        <v>151</v>
      </c>
      <c r="AA6" s="20" t="s">
        <v>152</v>
      </c>
      <c r="AB6" s="20" t="s">
        <v>153</v>
      </c>
      <c r="AC6" s="20" t="s">
        <v>132</v>
      </c>
      <c r="AD6" s="20"/>
      <c r="AE6" s="41"/>
      <c r="AF6" s="41"/>
    </row>
    <row r="7" s="2" customFormat="1" ht="37.3" spans="1:32">
      <c r="A7" s="22"/>
      <c r="B7" s="22"/>
      <c r="C7" s="22"/>
      <c r="D7" s="23"/>
      <c r="E7" s="23"/>
      <c r="F7" s="23"/>
      <c r="G7" s="24"/>
      <c r="H7" s="23"/>
      <c r="I7" s="23"/>
      <c r="J7" s="23"/>
      <c r="K7" s="23"/>
      <c r="L7" s="23"/>
      <c r="M7" s="38"/>
      <c r="N7" s="38"/>
      <c r="O7" s="38" t="s">
        <v>604</v>
      </c>
      <c r="P7" s="38" t="s">
        <v>448</v>
      </c>
      <c r="Q7" s="23" t="s">
        <v>605</v>
      </c>
      <c r="R7" s="23"/>
      <c r="S7" s="23"/>
      <c r="T7" s="23"/>
      <c r="U7" s="23" t="s">
        <v>155</v>
      </c>
      <c r="V7" s="23" t="s">
        <v>156</v>
      </c>
      <c r="W7" s="23" t="s">
        <v>157</v>
      </c>
      <c r="X7" s="23"/>
      <c r="Y7" s="23"/>
      <c r="Z7" s="23"/>
      <c r="AA7" s="23"/>
      <c r="AB7" s="23"/>
      <c r="AC7" s="23"/>
      <c r="AD7" s="23"/>
      <c r="AE7" s="41"/>
      <c r="AF7" s="41"/>
    </row>
    <row r="8" s="2" customFormat="1" ht="20" customHeight="1" spans="1:32">
      <c r="A8" s="25"/>
      <c r="B8" s="25"/>
      <c r="C8" s="25"/>
      <c r="D8" s="26"/>
      <c r="E8" s="26" t="s">
        <v>140</v>
      </c>
      <c r="F8" s="26"/>
      <c r="G8" s="27"/>
      <c r="H8" s="26"/>
      <c r="I8" s="26"/>
      <c r="J8" s="26"/>
      <c r="K8" s="26"/>
      <c r="L8" s="26"/>
      <c r="M8" s="39">
        <f t="shared" ref="M8:P8" si="0">SUM(M9:M22)</f>
        <v>25.73</v>
      </c>
      <c r="N8" s="39">
        <f t="shared" si="0"/>
        <v>25.73</v>
      </c>
      <c r="O8" s="39">
        <f t="shared" si="0"/>
        <v>25.73</v>
      </c>
      <c r="P8" s="39">
        <f t="shared" si="0"/>
        <v>25.73</v>
      </c>
      <c r="Q8" s="42"/>
      <c r="R8" s="42"/>
      <c r="S8" s="42"/>
      <c r="T8" s="42"/>
      <c r="U8" s="42"/>
      <c r="V8" s="42"/>
      <c r="W8" s="42"/>
      <c r="X8" s="42"/>
      <c r="Y8" s="42"/>
      <c r="Z8" s="42"/>
      <c r="AA8" s="42"/>
      <c r="AB8" s="42"/>
      <c r="AC8" s="42"/>
      <c r="AD8" s="48"/>
      <c r="AE8" s="41"/>
      <c r="AF8" s="41"/>
    </row>
    <row r="9" s="3" customFormat="1" ht="20" customHeight="1" spans="1:32">
      <c r="A9" s="25" t="s">
        <v>212</v>
      </c>
      <c r="B9" s="25" t="s">
        <v>178</v>
      </c>
      <c r="C9" s="25" t="s">
        <v>216</v>
      </c>
      <c r="D9" s="26">
        <v>501001</v>
      </c>
      <c r="E9" s="26" t="s">
        <v>4</v>
      </c>
      <c r="F9" s="28" t="s">
        <v>606</v>
      </c>
      <c r="G9" s="28" t="s">
        <v>607</v>
      </c>
      <c r="H9" s="29" t="s">
        <v>608</v>
      </c>
      <c r="I9" s="26">
        <v>20230101</v>
      </c>
      <c r="J9" s="26">
        <v>20231231</v>
      </c>
      <c r="K9" s="28">
        <v>4</v>
      </c>
      <c r="L9" s="28" t="s">
        <v>609</v>
      </c>
      <c r="M9" s="39">
        <v>0.49</v>
      </c>
      <c r="N9" s="39">
        <v>0.49</v>
      </c>
      <c r="O9" s="39">
        <v>0.49</v>
      </c>
      <c r="P9" s="39">
        <v>0.49</v>
      </c>
      <c r="Q9" s="42"/>
      <c r="R9" s="42"/>
      <c r="S9" s="42"/>
      <c r="T9" s="42"/>
      <c r="U9" s="42"/>
      <c r="V9" s="42"/>
      <c r="W9" s="42"/>
      <c r="X9" s="42"/>
      <c r="Y9" s="42"/>
      <c r="Z9" s="42"/>
      <c r="AA9" s="42"/>
      <c r="AB9" s="42"/>
      <c r="AC9" s="42"/>
      <c r="AD9" s="48"/>
      <c r="AE9" s="49"/>
      <c r="AF9" s="49"/>
    </row>
    <row r="10" s="3" customFormat="1" ht="20" customHeight="1" spans="1:32">
      <c r="A10" s="25" t="s">
        <v>212</v>
      </c>
      <c r="B10" s="25" t="s">
        <v>178</v>
      </c>
      <c r="C10" s="25" t="s">
        <v>216</v>
      </c>
      <c r="D10" s="26">
        <v>501001</v>
      </c>
      <c r="E10" s="26" t="s">
        <v>4</v>
      </c>
      <c r="F10" s="30" t="s">
        <v>610</v>
      </c>
      <c r="G10" s="28" t="s">
        <v>607</v>
      </c>
      <c r="H10" s="29" t="s">
        <v>608</v>
      </c>
      <c r="I10" s="26">
        <v>20230101</v>
      </c>
      <c r="J10" s="26">
        <v>20231231</v>
      </c>
      <c r="K10" s="28">
        <v>30</v>
      </c>
      <c r="L10" s="28" t="s">
        <v>549</v>
      </c>
      <c r="M10" s="39">
        <v>1.05</v>
      </c>
      <c r="N10" s="39">
        <v>1.05</v>
      </c>
      <c r="O10" s="39">
        <v>1.05</v>
      </c>
      <c r="P10" s="39">
        <v>1.05</v>
      </c>
      <c r="Q10" s="42"/>
      <c r="R10" s="42"/>
      <c r="S10" s="42"/>
      <c r="T10" s="42"/>
      <c r="U10" s="42"/>
      <c r="V10" s="42"/>
      <c r="W10" s="42"/>
      <c r="X10" s="42"/>
      <c r="Y10" s="42"/>
      <c r="Z10" s="42"/>
      <c r="AA10" s="42"/>
      <c r="AB10" s="42"/>
      <c r="AC10" s="42"/>
      <c r="AD10" s="48"/>
      <c r="AE10" s="49"/>
      <c r="AF10" s="49"/>
    </row>
    <row r="11" s="3" customFormat="1" ht="20" customHeight="1" spans="1:32">
      <c r="A11" s="25" t="s">
        <v>212</v>
      </c>
      <c r="B11" s="25" t="s">
        <v>178</v>
      </c>
      <c r="C11" s="25" t="s">
        <v>216</v>
      </c>
      <c r="D11" s="26">
        <v>501001</v>
      </c>
      <c r="E11" s="26" t="s">
        <v>4</v>
      </c>
      <c r="F11" s="28" t="s">
        <v>611</v>
      </c>
      <c r="G11" s="28" t="s">
        <v>612</v>
      </c>
      <c r="H11" s="29" t="s">
        <v>608</v>
      </c>
      <c r="I11" s="26">
        <v>20230101</v>
      </c>
      <c r="J11" s="26">
        <v>20231231</v>
      </c>
      <c r="K11" s="28">
        <v>30</v>
      </c>
      <c r="L11" s="28" t="s">
        <v>613</v>
      </c>
      <c r="M11" s="39">
        <v>1</v>
      </c>
      <c r="N11" s="39">
        <v>1</v>
      </c>
      <c r="O11" s="39">
        <v>1</v>
      </c>
      <c r="P11" s="39">
        <v>1</v>
      </c>
      <c r="Q11" s="42"/>
      <c r="R11" s="42"/>
      <c r="S11" s="42"/>
      <c r="T11" s="42"/>
      <c r="U11" s="42"/>
      <c r="V11" s="42"/>
      <c r="W11" s="42"/>
      <c r="X11" s="42"/>
      <c r="Y11" s="42"/>
      <c r="Z11" s="42"/>
      <c r="AA11" s="42"/>
      <c r="AB11" s="42"/>
      <c r="AC11" s="42"/>
      <c r="AD11" s="48"/>
      <c r="AE11" s="49"/>
      <c r="AF11" s="49"/>
    </row>
    <row r="12" s="3" customFormat="1" ht="20" customHeight="1" spans="1:32">
      <c r="A12" s="25" t="s">
        <v>212</v>
      </c>
      <c r="B12" s="25" t="s">
        <v>178</v>
      </c>
      <c r="C12" s="25" t="s">
        <v>216</v>
      </c>
      <c r="D12" s="26">
        <v>501001</v>
      </c>
      <c r="E12" s="26" t="s">
        <v>4</v>
      </c>
      <c r="F12" s="28" t="s">
        <v>614</v>
      </c>
      <c r="G12" s="28" t="s">
        <v>615</v>
      </c>
      <c r="H12" s="29" t="s">
        <v>608</v>
      </c>
      <c r="I12" s="26">
        <v>20230101</v>
      </c>
      <c r="J12" s="26">
        <v>20231231</v>
      </c>
      <c r="K12" s="28">
        <v>2</v>
      </c>
      <c r="L12" s="28" t="s">
        <v>616</v>
      </c>
      <c r="M12" s="39">
        <v>0.2</v>
      </c>
      <c r="N12" s="39">
        <v>0.2</v>
      </c>
      <c r="O12" s="39">
        <v>0.2</v>
      </c>
      <c r="P12" s="39">
        <v>0.2</v>
      </c>
      <c r="Q12" s="43"/>
      <c r="R12" s="43"/>
      <c r="S12" s="43"/>
      <c r="T12" s="43"/>
      <c r="U12" s="43"/>
      <c r="V12" s="43"/>
      <c r="W12" s="43"/>
      <c r="X12" s="43"/>
      <c r="Y12" s="43"/>
      <c r="Z12" s="43"/>
      <c r="AA12" s="43"/>
      <c r="AB12" s="43"/>
      <c r="AC12" s="43"/>
      <c r="AD12" s="43"/>
      <c r="AE12" s="49"/>
      <c r="AF12" s="49"/>
    </row>
    <row r="13" s="3" customFormat="1" ht="20" customHeight="1" spans="1:32">
      <c r="A13" s="25" t="s">
        <v>212</v>
      </c>
      <c r="B13" s="25" t="s">
        <v>178</v>
      </c>
      <c r="C13" s="25" t="s">
        <v>216</v>
      </c>
      <c r="D13" s="26">
        <v>501001</v>
      </c>
      <c r="E13" s="26" t="s">
        <v>4</v>
      </c>
      <c r="F13" s="28" t="s">
        <v>617</v>
      </c>
      <c r="G13" s="28" t="s">
        <v>618</v>
      </c>
      <c r="H13" s="29" t="s">
        <v>608</v>
      </c>
      <c r="I13" s="26">
        <v>20230101</v>
      </c>
      <c r="J13" s="26">
        <v>20231231</v>
      </c>
      <c r="K13" s="28">
        <v>50</v>
      </c>
      <c r="L13" s="28" t="s">
        <v>619</v>
      </c>
      <c r="M13" s="39">
        <v>0.19</v>
      </c>
      <c r="N13" s="39">
        <v>0.19</v>
      </c>
      <c r="O13" s="39">
        <v>0.19</v>
      </c>
      <c r="P13" s="39">
        <v>0.19</v>
      </c>
      <c r="Q13" s="43"/>
      <c r="R13" s="43"/>
      <c r="S13" s="43"/>
      <c r="T13" s="43"/>
      <c r="U13" s="43"/>
      <c r="V13" s="43"/>
      <c r="W13" s="43"/>
      <c r="X13" s="43"/>
      <c r="Y13" s="43"/>
      <c r="Z13" s="43"/>
      <c r="AA13" s="43"/>
      <c r="AB13" s="43"/>
      <c r="AC13" s="43"/>
      <c r="AD13" s="43"/>
      <c r="AE13" s="49"/>
      <c r="AF13" s="49"/>
    </row>
    <row r="14" s="3" customFormat="1" ht="20" customHeight="1" spans="1:32">
      <c r="A14" s="25" t="s">
        <v>212</v>
      </c>
      <c r="B14" s="25" t="s">
        <v>178</v>
      </c>
      <c r="C14" s="25" t="s">
        <v>216</v>
      </c>
      <c r="D14" s="26">
        <v>501001</v>
      </c>
      <c r="E14" s="26" t="s">
        <v>4</v>
      </c>
      <c r="F14" s="28" t="s">
        <v>620</v>
      </c>
      <c r="G14" s="28" t="s">
        <v>621</v>
      </c>
      <c r="H14" s="29" t="s">
        <v>608</v>
      </c>
      <c r="I14" s="26">
        <v>20230101</v>
      </c>
      <c r="J14" s="26">
        <v>20231231</v>
      </c>
      <c r="K14" s="28">
        <v>500</v>
      </c>
      <c r="L14" s="28" t="s">
        <v>549</v>
      </c>
      <c r="M14" s="39">
        <v>0.9</v>
      </c>
      <c r="N14" s="39">
        <v>0.9</v>
      </c>
      <c r="O14" s="39">
        <v>0.9</v>
      </c>
      <c r="P14" s="39">
        <v>0.9</v>
      </c>
      <c r="Q14" s="43"/>
      <c r="R14" s="43"/>
      <c r="S14" s="43"/>
      <c r="T14" s="43"/>
      <c r="U14" s="43"/>
      <c r="V14" s="43"/>
      <c r="W14" s="43"/>
      <c r="X14" s="43"/>
      <c r="Y14" s="43"/>
      <c r="Z14" s="43"/>
      <c r="AA14" s="43"/>
      <c r="AB14" s="43"/>
      <c r="AC14" s="43"/>
      <c r="AD14" s="43"/>
      <c r="AE14" s="49"/>
      <c r="AF14" s="49"/>
    </row>
    <row r="15" s="3" customFormat="1" ht="20" customHeight="1" spans="1:32">
      <c r="A15" s="25" t="s">
        <v>212</v>
      </c>
      <c r="B15" s="25" t="s">
        <v>178</v>
      </c>
      <c r="C15" s="25" t="s">
        <v>216</v>
      </c>
      <c r="D15" s="26">
        <v>501001</v>
      </c>
      <c r="E15" s="26" t="s">
        <v>4</v>
      </c>
      <c r="F15" s="28" t="s">
        <v>622</v>
      </c>
      <c r="G15" s="28" t="s">
        <v>623</v>
      </c>
      <c r="H15" s="29" t="s">
        <v>608</v>
      </c>
      <c r="I15" s="26">
        <v>20230101</v>
      </c>
      <c r="J15" s="26">
        <v>20231231</v>
      </c>
      <c r="K15" s="28">
        <v>100</v>
      </c>
      <c r="L15" s="28" t="s">
        <v>624</v>
      </c>
      <c r="M15" s="39">
        <v>0.2</v>
      </c>
      <c r="N15" s="39">
        <v>0.2</v>
      </c>
      <c r="O15" s="39">
        <v>0.2</v>
      </c>
      <c r="P15" s="39">
        <v>0.2</v>
      </c>
      <c r="Q15" s="43"/>
      <c r="R15" s="43"/>
      <c r="S15" s="43"/>
      <c r="T15" s="43"/>
      <c r="U15" s="43"/>
      <c r="V15" s="43"/>
      <c r="W15" s="43"/>
      <c r="X15" s="43"/>
      <c r="Y15" s="43"/>
      <c r="Z15" s="43"/>
      <c r="AA15" s="43"/>
      <c r="AB15" s="43"/>
      <c r="AC15" s="43"/>
      <c r="AD15" s="43"/>
      <c r="AE15" s="49"/>
      <c r="AF15" s="49"/>
    </row>
    <row r="16" s="3" customFormat="1" ht="20" customHeight="1" spans="1:32">
      <c r="A16" s="25" t="s">
        <v>212</v>
      </c>
      <c r="B16" s="25" t="s">
        <v>178</v>
      </c>
      <c r="C16" s="25" t="s">
        <v>216</v>
      </c>
      <c r="D16" s="26">
        <v>501001</v>
      </c>
      <c r="E16" s="26" t="s">
        <v>4</v>
      </c>
      <c r="F16" s="28" t="s">
        <v>625</v>
      </c>
      <c r="G16" s="28" t="s">
        <v>626</v>
      </c>
      <c r="H16" s="29" t="s">
        <v>608</v>
      </c>
      <c r="I16" s="26">
        <v>20230101</v>
      </c>
      <c r="J16" s="26">
        <v>20231231</v>
      </c>
      <c r="K16" s="28">
        <v>50</v>
      </c>
      <c r="L16" s="28" t="s">
        <v>627</v>
      </c>
      <c r="M16" s="39">
        <v>1.8</v>
      </c>
      <c r="N16" s="39">
        <v>1.8</v>
      </c>
      <c r="O16" s="39">
        <v>1.8</v>
      </c>
      <c r="P16" s="39">
        <v>1.8</v>
      </c>
      <c r="Q16" s="43"/>
      <c r="R16" s="43"/>
      <c r="S16" s="43"/>
      <c r="T16" s="43"/>
      <c r="U16" s="43"/>
      <c r="V16" s="43"/>
      <c r="W16" s="43"/>
      <c r="X16" s="43"/>
      <c r="Y16" s="43"/>
      <c r="Z16" s="43"/>
      <c r="AA16" s="43"/>
      <c r="AB16" s="43"/>
      <c r="AC16" s="43"/>
      <c r="AD16" s="43"/>
      <c r="AE16" s="49"/>
      <c r="AF16" s="49"/>
    </row>
    <row r="17" s="3" customFormat="1" ht="20" customHeight="1" spans="1:32">
      <c r="A17" s="25" t="s">
        <v>212</v>
      </c>
      <c r="B17" s="25" t="s">
        <v>178</v>
      </c>
      <c r="C17" s="25" t="s">
        <v>216</v>
      </c>
      <c r="D17" s="26">
        <v>501001</v>
      </c>
      <c r="E17" s="26" t="s">
        <v>4</v>
      </c>
      <c r="F17" s="28" t="s">
        <v>628</v>
      </c>
      <c r="G17" s="28" t="s">
        <v>629</v>
      </c>
      <c r="H17" s="31" t="s">
        <v>630</v>
      </c>
      <c r="I17" s="26">
        <v>20230101</v>
      </c>
      <c r="J17" s="26">
        <v>20231231</v>
      </c>
      <c r="K17" s="28">
        <v>5</v>
      </c>
      <c r="L17" s="28" t="s">
        <v>172</v>
      </c>
      <c r="M17" s="39">
        <v>1.2</v>
      </c>
      <c r="N17" s="39">
        <v>1.2</v>
      </c>
      <c r="O17" s="39">
        <v>1.2</v>
      </c>
      <c r="P17" s="39">
        <v>1.2</v>
      </c>
      <c r="Q17" s="43"/>
      <c r="R17" s="43"/>
      <c r="S17" s="43"/>
      <c r="T17" s="43"/>
      <c r="U17" s="43"/>
      <c r="V17" s="43"/>
      <c r="W17" s="43"/>
      <c r="X17" s="43"/>
      <c r="Y17" s="43"/>
      <c r="Z17" s="43"/>
      <c r="AA17" s="43"/>
      <c r="AB17" s="43"/>
      <c r="AC17" s="43"/>
      <c r="AD17" s="43"/>
      <c r="AE17" s="49"/>
      <c r="AF17" s="49"/>
    </row>
    <row r="18" s="3" customFormat="1" ht="20" customHeight="1" spans="1:32">
      <c r="A18" s="25" t="s">
        <v>212</v>
      </c>
      <c r="B18" s="25" t="s">
        <v>178</v>
      </c>
      <c r="C18" s="25" t="s">
        <v>216</v>
      </c>
      <c r="D18" s="26">
        <v>501001</v>
      </c>
      <c r="E18" s="26" t="s">
        <v>4</v>
      </c>
      <c r="F18" s="28" t="s">
        <v>631</v>
      </c>
      <c r="G18" s="28" t="s">
        <v>632</v>
      </c>
      <c r="H18" s="31" t="s">
        <v>630</v>
      </c>
      <c r="I18" s="26">
        <v>20230101</v>
      </c>
      <c r="J18" s="26">
        <v>20231231</v>
      </c>
      <c r="K18" s="28">
        <v>10</v>
      </c>
      <c r="L18" s="28" t="s">
        <v>633</v>
      </c>
      <c r="M18" s="39">
        <v>11</v>
      </c>
      <c r="N18" s="39">
        <v>11</v>
      </c>
      <c r="O18" s="39">
        <v>11</v>
      </c>
      <c r="P18" s="39">
        <v>11</v>
      </c>
      <c r="Q18" s="43"/>
      <c r="R18" s="43"/>
      <c r="S18" s="43"/>
      <c r="T18" s="43"/>
      <c r="U18" s="43"/>
      <c r="V18" s="43"/>
      <c r="W18" s="43"/>
      <c r="X18" s="43"/>
      <c r="Y18" s="43"/>
      <c r="Z18" s="43"/>
      <c r="AA18" s="43"/>
      <c r="AB18" s="43"/>
      <c r="AC18" s="43"/>
      <c r="AD18" s="43"/>
      <c r="AE18" s="49"/>
      <c r="AF18" s="49"/>
    </row>
    <row r="19" s="3" customFormat="1" ht="20" customHeight="1" spans="1:32">
      <c r="A19" s="25" t="s">
        <v>212</v>
      </c>
      <c r="B19" s="25" t="s">
        <v>178</v>
      </c>
      <c r="C19" s="25" t="s">
        <v>216</v>
      </c>
      <c r="D19" s="26">
        <v>501001</v>
      </c>
      <c r="E19" s="26" t="s">
        <v>4</v>
      </c>
      <c r="F19" s="28" t="s">
        <v>634</v>
      </c>
      <c r="G19" s="28" t="s">
        <v>635</v>
      </c>
      <c r="H19" s="31" t="s">
        <v>630</v>
      </c>
      <c r="I19" s="26">
        <v>20230101</v>
      </c>
      <c r="J19" s="26">
        <v>20231231</v>
      </c>
      <c r="K19" s="28">
        <v>55</v>
      </c>
      <c r="L19" s="28" t="s">
        <v>636</v>
      </c>
      <c r="M19" s="39">
        <v>5</v>
      </c>
      <c r="N19" s="39">
        <v>5</v>
      </c>
      <c r="O19" s="39">
        <v>5</v>
      </c>
      <c r="P19" s="39">
        <v>5</v>
      </c>
      <c r="Q19" s="43"/>
      <c r="R19" s="43"/>
      <c r="S19" s="43"/>
      <c r="T19" s="43"/>
      <c r="U19" s="43"/>
      <c r="V19" s="43"/>
      <c r="W19" s="43"/>
      <c r="X19" s="43"/>
      <c r="Y19" s="43"/>
      <c r="Z19" s="43"/>
      <c r="AA19" s="43"/>
      <c r="AB19" s="43"/>
      <c r="AC19" s="43"/>
      <c r="AD19" s="43"/>
      <c r="AE19" s="49"/>
      <c r="AF19" s="49"/>
    </row>
    <row r="20" s="3" customFormat="1" ht="20" customHeight="1" spans="1:32">
      <c r="A20" s="25" t="s">
        <v>212</v>
      </c>
      <c r="B20" s="25" t="s">
        <v>178</v>
      </c>
      <c r="C20" s="25" t="s">
        <v>216</v>
      </c>
      <c r="D20" s="26">
        <v>501001</v>
      </c>
      <c r="E20" s="26" t="s">
        <v>4</v>
      </c>
      <c r="F20" s="28" t="s">
        <v>637</v>
      </c>
      <c r="G20" s="28" t="s">
        <v>638</v>
      </c>
      <c r="H20" s="31" t="s">
        <v>608</v>
      </c>
      <c r="I20" s="26">
        <v>20230101</v>
      </c>
      <c r="J20" s="26">
        <v>20231231</v>
      </c>
      <c r="K20" s="28">
        <v>3</v>
      </c>
      <c r="L20" s="28" t="s">
        <v>616</v>
      </c>
      <c r="M20" s="39">
        <v>1.5</v>
      </c>
      <c r="N20" s="39">
        <v>1.5</v>
      </c>
      <c r="O20" s="39">
        <v>1.5</v>
      </c>
      <c r="P20" s="39">
        <v>1.5</v>
      </c>
      <c r="Q20" s="43"/>
      <c r="R20" s="43"/>
      <c r="S20" s="43"/>
      <c r="T20" s="43"/>
      <c r="U20" s="43"/>
      <c r="V20" s="43"/>
      <c r="W20" s="43"/>
      <c r="X20" s="43"/>
      <c r="Y20" s="43"/>
      <c r="Z20" s="43"/>
      <c r="AA20" s="43"/>
      <c r="AB20" s="43"/>
      <c r="AC20" s="43"/>
      <c r="AD20" s="43"/>
      <c r="AE20" s="49"/>
      <c r="AF20" s="49"/>
    </row>
    <row r="21" s="3" customFormat="1" ht="20" customHeight="1" spans="1:32">
      <c r="A21" s="25" t="s">
        <v>212</v>
      </c>
      <c r="B21" s="25" t="s">
        <v>178</v>
      </c>
      <c r="C21" s="25" t="s">
        <v>216</v>
      </c>
      <c r="D21" s="26">
        <v>501001</v>
      </c>
      <c r="E21" s="26" t="s">
        <v>4</v>
      </c>
      <c r="F21" s="28" t="s">
        <v>639</v>
      </c>
      <c r="G21" s="28" t="s">
        <v>640</v>
      </c>
      <c r="H21" s="31" t="s">
        <v>608</v>
      </c>
      <c r="I21" s="26">
        <v>20230101</v>
      </c>
      <c r="J21" s="26">
        <v>20231231</v>
      </c>
      <c r="K21" s="28">
        <v>100</v>
      </c>
      <c r="L21" s="28" t="s">
        <v>641</v>
      </c>
      <c r="M21" s="39">
        <v>0.7</v>
      </c>
      <c r="N21" s="39">
        <v>0.7</v>
      </c>
      <c r="O21" s="39">
        <v>0.7</v>
      </c>
      <c r="P21" s="39">
        <v>0.7</v>
      </c>
      <c r="Q21" s="43"/>
      <c r="R21" s="43"/>
      <c r="S21" s="43"/>
      <c r="T21" s="43"/>
      <c r="U21" s="43"/>
      <c r="V21" s="43"/>
      <c r="W21" s="43"/>
      <c r="X21" s="43"/>
      <c r="Y21" s="43"/>
      <c r="Z21" s="43"/>
      <c r="AA21" s="43"/>
      <c r="AB21" s="43"/>
      <c r="AC21" s="43"/>
      <c r="AD21" s="43"/>
      <c r="AE21" s="49"/>
      <c r="AF21" s="49"/>
    </row>
    <row r="22" s="3" customFormat="1" ht="20" customHeight="1" spans="1:32">
      <c r="A22" s="25" t="s">
        <v>212</v>
      </c>
      <c r="B22" s="25" t="s">
        <v>178</v>
      </c>
      <c r="C22" s="25" t="s">
        <v>216</v>
      </c>
      <c r="D22" s="26">
        <v>501001</v>
      </c>
      <c r="E22" s="26" t="s">
        <v>4</v>
      </c>
      <c r="F22" s="28" t="s">
        <v>642</v>
      </c>
      <c r="G22" s="28" t="s">
        <v>643</v>
      </c>
      <c r="H22" s="31" t="s">
        <v>608</v>
      </c>
      <c r="I22" s="26">
        <v>20230101</v>
      </c>
      <c r="J22" s="26">
        <v>20231231</v>
      </c>
      <c r="K22" s="28">
        <v>1</v>
      </c>
      <c r="L22" s="28" t="s">
        <v>616</v>
      </c>
      <c r="M22" s="39">
        <v>0.5</v>
      </c>
      <c r="N22" s="39">
        <v>0.5</v>
      </c>
      <c r="O22" s="39">
        <v>0.5</v>
      </c>
      <c r="P22" s="39">
        <v>0.5</v>
      </c>
      <c r="Q22" s="43"/>
      <c r="R22" s="43"/>
      <c r="S22" s="43"/>
      <c r="T22" s="43"/>
      <c r="U22" s="43"/>
      <c r="V22" s="43"/>
      <c r="W22" s="43"/>
      <c r="X22" s="43"/>
      <c r="Y22" s="43"/>
      <c r="Z22" s="43"/>
      <c r="AA22" s="43"/>
      <c r="AB22" s="43"/>
      <c r="AC22" s="43"/>
      <c r="AD22" s="43"/>
      <c r="AE22" s="49"/>
      <c r="AF22" s="49"/>
    </row>
    <row r="23" s="4" customFormat="1" spans="1:32">
      <c r="A23" s="32"/>
      <c r="B23" s="32"/>
      <c r="C23" s="32"/>
      <c r="D23" s="33"/>
      <c r="E23" s="33"/>
      <c r="F23" s="33"/>
      <c r="G23" s="7"/>
      <c r="H23" s="33"/>
      <c r="I23" s="33"/>
      <c r="J23" s="33"/>
      <c r="K23" s="33"/>
      <c r="L23" s="33"/>
      <c r="M23" s="40"/>
      <c r="N23" s="40"/>
      <c r="O23" s="40"/>
      <c r="P23" s="40"/>
      <c r="Q23" s="44"/>
      <c r="R23" s="44"/>
      <c r="S23" s="44"/>
      <c r="T23" s="44"/>
      <c r="U23" s="44"/>
      <c r="V23" s="44"/>
      <c r="W23" s="44"/>
      <c r="X23" s="44"/>
      <c r="Y23" s="44"/>
      <c r="Z23" s="44"/>
      <c r="AA23" s="44"/>
      <c r="AB23" s="44"/>
      <c r="AC23" s="44"/>
      <c r="AD23" s="44"/>
      <c r="AE23" s="44"/>
      <c r="AF23" s="44"/>
    </row>
  </sheetData>
  <mergeCells count="32">
    <mergeCell ref="A2:AD2"/>
    <mergeCell ref="A3:AD3"/>
    <mergeCell ref="A4:E4"/>
    <mergeCell ref="AB4:AD4"/>
    <mergeCell ref="A5:C5"/>
    <mergeCell ref="N5:AC5"/>
    <mergeCell ref="O6:Q6"/>
    <mergeCell ref="U6:W6"/>
    <mergeCell ref="A6:A7"/>
    <mergeCell ref="B6:B7"/>
    <mergeCell ref="C6:C7"/>
    <mergeCell ref="D5:D7"/>
    <mergeCell ref="E5:E7"/>
    <mergeCell ref="F5:F7"/>
    <mergeCell ref="G5:G7"/>
    <mergeCell ref="H5:H7"/>
    <mergeCell ref="I5:I7"/>
    <mergeCell ref="J5:J7"/>
    <mergeCell ref="K5:K7"/>
    <mergeCell ref="L5:L7"/>
    <mergeCell ref="M5:M7"/>
    <mergeCell ref="N6:N7"/>
    <mergeCell ref="R6:R7"/>
    <mergeCell ref="S6:S7"/>
    <mergeCell ref="T6:T7"/>
    <mergeCell ref="X6:X7"/>
    <mergeCell ref="Y6:Y7"/>
    <mergeCell ref="Z6:Z7"/>
    <mergeCell ref="AA6:AA7"/>
    <mergeCell ref="AB6:AB7"/>
    <mergeCell ref="AC6:AC7"/>
    <mergeCell ref="AD5:AD7"/>
  </mergeCells>
  <dataValidations count="1">
    <dataValidation type="list" allowBlank="1" showInputMessage="1" showErrorMessage="1" sqref="G9:G12 G13:G22 H9:H14 H15:H16 H17:H19 H20:H22">
      <formula1>[1]填报说明!#REF!</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workbookViewId="0">
      <selection activeCell="A24" sqref="A24"/>
    </sheetView>
  </sheetViews>
  <sheetFormatPr defaultColWidth="10" defaultRowHeight="14.1" outlineLevelCol="7"/>
  <cols>
    <col min="1" max="1" width="35.9009009009009" customWidth="1"/>
    <col min="2" max="2" width="14.3603603603604" customWidth="1"/>
    <col min="3" max="3" width="35.9009009009009" customWidth="1"/>
    <col min="4" max="4" width="14.3603603603604" customWidth="1"/>
    <col min="5" max="5" width="35.9009009009009" customWidth="1"/>
    <col min="6" max="6" width="14.3603603603604" customWidth="1"/>
    <col min="7" max="7" width="35.9009009009009" customWidth="1"/>
    <col min="8" max="8" width="14.3603603603604" customWidth="1"/>
  </cols>
  <sheetData>
    <row r="1" ht="12.9" customHeight="1" spans="1:8">
      <c r="A1" s="73"/>
      <c r="H1" s="88" t="s">
        <v>33</v>
      </c>
    </row>
    <row r="2" ht="24.15" customHeight="1" spans="1:8">
      <c r="A2" s="148" t="s">
        <v>7</v>
      </c>
      <c r="B2" s="148"/>
      <c r="C2" s="148"/>
      <c r="D2" s="148"/>
      <c r="E2" s="148"/>
      <c r="F2" s="148"/>
      <c r="G2" s="148"/>
      <c r="H2" s="148"/>
    </row>
    <row r="3" ht="17.25" customHeight="1" spans="1:8">
      <c r="A3" s="83" t="s">
        <v>34</v>
      </c>
      <c r="B3" s="83"/>
      <c r="C3" s="83"/>
      <c r="D3" s="83"/>
      <c r="E3" s="83"/>
      <c r="F3" s="83"/>
      <c r="G3" s="81" t="s">
        <v>35</v>
      </c>
      <c r="H3" s="81"/>
    </row>
    <row r="4" ht="17.9" customHeight="1" spans="1:8">
      <c r="A4" s="84" t="s">
        <v>36</v>
      </c>
      <c r="B4" s="84"/>
      <c r="C4" s="84" t="s">
        <v>37</v>
      </c>
      <c r="D4" s="84"/>
      <c r="E4" s="84"/>
      <c r="F4" s="84"/>
      <c r="G4" s="84"/>
      <c r="H4" s="84"/>
    </row>
    <row r="5" ht="17.9" customHeight="1" spans="1:8">
      <c r="A5" s="84" t="s">
        <v>38</v>
      </c>
      <c r="B5" s="84" t="s">
        <v>39</v>
      </c>
      <c r="C5" s="84" t="s">
        <v>40</v>
      </c>
      <c r="D5" s="84" t="s">
        <v>39</v>
      </c>
      <c r="E5" s="84" t="s">
        <v>41</v>
      </c>
      <c r="F5" s="84" t="s">
        <v>39</v>
      </c>
      <c r="G5" s="84" t="s">
        <v>42</v>
      </c>
      <c r="H5" s="84" t="s">
        <v>39</v>
      </c>
    </row>
    <row r="6" ht="16.25" customHeight="1" spans="1:8">
      <c r="A6" s="87" t="s">
        <v>43</v>
      </c>
      <c r="B6" s="78">
        <v>232.264437</v>
      </c>
      <c r="C6" s="79" t="s">
        <v>44</v>
      </c>
      <c r="D6" s="137"/>
      <c r="E6" s="87" t="s">
        <v>45</v>
      </c>
      <c r="F6" s="86">
        <v>176.434437</v>
      </c>
      <c r="G6" s="79" t="s">
        <v>46</v>
      </c>
      <c r="H6" s="78"/>
    </row>
    <row r="7" ht="16.25" customHeight="1" spans="1:8">
      <c r="A7" s="79" t="s">
        <v>47</v>
      </c>
      <c r="B7" s="78">
        <v>232.264437</v>
      </c>
      <c r="C7" s="79" t="s">
        <v>48</v>
      </c>
      <c r="D7" s="137"/>
      <c r="E7" s="79" t="s">
        <v>49</v>
      </c>
      <c r="F7" s="78">
        <v>145.679244</v>
      </c>
      <c r="G7" s="79" t="s">
        <v>50</v>
      </c>
      <c r="H7" s="78"/>
    </row>
    <row r="8" ht="16.25" customHeight="1" spans="1:8">
      <c r="A8" s="87" t="s">
        <v>51</v>
      </c>
      <c r="B8" s="78"/>
      <c r="C8" s="79" t="s">
        <v>52</v>
      </c>
      <c r="D8" s="137"/>
      <c r="E8" s="79" t="s">
        <v>53</v>
      </c>
      <c r="F8" s="78">
        <v>18</v>
      </c>
      <c r="G8" s="79" t="s">
        <v>54</v>
      </c>
      <c r="H8" s="78"/>
    </row>
    <row r="9" ht="16.25" customHeight="1" spans="1:8">
      <c r="A9" s="79" t="s">
        <v>55</v>
      </c>
      <c r="B9" s="78"/>
      <c r="C9" s="79" t="s">
        <v>56</v>
      </c>
      <c r="D9" s="137"/>
      <c r="E9" s="79" t="s">
        <v>57</v>
      </c>
      <c r="F9" s="78">
        <v>12.755193</v>
      </c>
      <c r="G9" s="79" t="s">
        <v>58</v>
      </c>
      <c r="H9" s="78"/>
    </row>
    <row r="10" ht="16.25" customHeight="1" spans="1:8">
      <c r="A10" s="79" t="s">
        <v>59</v>
      </c>
      <c r="B10" s="78"/>
      <c r="C10" s="79" t="s">
        <v>60</v>
      </c>
      <c r="D10" s="137"/>
      <c r="E10" s="87" t="s">
        <v>61</v>
      </c>
      <c r="F10" s="86">
        <v>55.83</v>
      </c>
      <c r="G10" s="79" t="s">
        <v>62</v>
      </c>
      <c r="H10" s="78">
        <v>163.679244</v>
      </c>
    </row>
    <row r="11" ht="16.25" customHeight="1" spans="1:8">
      <c r="A11" s="79" t="s">
        <v>63</v>
      </c>
      <c r="B11" s="78"/>
      <c r="C11" s="79" t="s">
        <v>64</v>
      </c>
      <c r="D11" s="137"/>
      <c r="E11" s="79" t="s">
        <v>65</v>
      </c>
      <c r="F11" s="78"/>
      <c r="G11" s="79" t="s">
        <v>66</v>
      </c>
      <c r="H11" s="78"/>
    </row>
    <row r="12" ht="16.25" customHeight="1" spans="1:8">
      <c r="A12" s="79" t="s">
        <v>67</v>
      </c>
      <c r="B12" s="78"/>
      <c r="C12" s="79" t="s">
        <v>68</v>
      </c>
      <c r="D12" s="137"/>
      <c r="E12" s="79" t="s">
        <v>69</v>
      </c>
      <c r="F12" s="78"/>
      <c r="G12" s="79" t="s">
        <v>70</v>
      </c>
      <c r="H12" s="78"/>
    </row>
    <row r="13" ht="16.25" customHeight="1" spans="1:8">
      <c r="A13" s="79" t="s">
        <v>71</v>
      </c>
      <c r="B13" s="78"/>
      <c r="C13" s="79" t="s">
        <v>72</v>
      </c>
      <c r="D13" s="137">
        <v>35.943162</v>
      </c>
      <c r="E13" s="79" t="s">
        <v>73</v>
      </c>
      <c r="F13" s="78"/>
      <c r="G13" s="79" t="s">
        <v>74</v>
      </c>
      <c r="H13" s="78"/>
    </row>
    <row r="14" ht="16.25" customHeight="1" spans="1:8">
      <c r="A14" s="79" t="s">
        <v>75</v>
      </c>
      <c r="B14" s="78"/>
      <c r="C14" s="79" t="s">
        <v>76</v>
      </c>
      <c r="D14" s="137"/>
      <c r="E14" s="79" t="s">
        <v>77</v>
      </c>
      <c r="F14" s="78"/>
      <c r="G14" s="79" t="s">
        <v>78</v>
      </c>
      <c r="H14" s="78">
        <v>12.755193</v>
      </c>
    </row>
    <row r="15" ht="16.25" customHeight="1" spans="1:8">
      <c r="A15" s="79" t="s">
        <v>79</v>
      </c>
      <c r="B15" s="78"/>
      <c r="C15" s="79" t="s">
        <v>80</v>
      </c>
      <c r="D15" s="137">
        <v>6.629406</v>
      </c>
      <c r="E15" s="79" t="s">
        <v>81</v>
      </c>
      <c r="F15" s="78"/>
      <c r="G15" s="79" t="s">
        <v>82</v>
      </c>
      <c r="H15" s="78"/>
    </row>
    <row r="16" ht="16.25" customHeight="1" spans="1:8">
      <c r="A16" s="79" t="s">
        <v>83</v>
      </c>
      <c r="B16" s="78"/>
      <c r="C16" s="79" t="s">
        <v>84</v>
      </c>
      <c r="D16" s="137"/>
      <c r="E16" s="79" t="s">
        <v>85</v>
      </c>
      <c r="F16" s="78"/>
      <c r="G16" s="79" t="s">
        <v>86</v>
      </c>
      <c r="H16" s="78"/>
    </row>
    <row r="17" ht="16.25" customHeight="1" spans="1:8">
      <c r="A17" s="79" t="s">
        <v>87</v>
      </c>
      <c r="B17" s="78"/>
      <c r="C17" s="79" t="s">
        <v>88</v>
      </c>
      <c r="D17" s="137"/>
      <c r="E17" s="79" t="s">
        <v>89</v>
      </c>
      <c r="F17" s="78"/>
      <c r="G17" s="79" t="s">
        <v>90</v>
      </c>
      <c r="H17" s="78"/>
    </row>
    <row r="18" ht="16.25" customHeight="1" spans="1:8">
      <c r="A18" s="79" t="s">
        <v>91</v>
      </c>
      <c r="B18" s="78"/>
      <c r="C18" s="79" t="s">
        <v>92</v>
      </c>
      <c r="D18" s="137">
        <v>178.785393</v>
      </c>
      <c r="E18" s="79" t="s">
        <v>93</v>
      </c>
      <c r="F18" s="78"/>
      <c r="G18" s="79" t="s">
        <v>94</v>
      </c>
      <c r="H18" s="78"/>
    </row>
    <row r="19" ht="16.25" customHeight="1" spans="1:8">
      <c r="A19" s="79" t="s">
        <v>95</v>
      </c>
      <c r="B19" s="78"/>
      <c r="C19" s="79" t="s">
        <v>96</v>
      </c>
      <c r="D19" s="137"/>
      <c r="E19" s="79" t="s">
        <v>97</v>
      </c>
      <c r="F19" s="78"/>
      <c r="G19" s="79" t="s">
        <v>98</v>
      </c>
      <c r="H19" s="78">
        <v>55.83</v>
      </c>
    </row>
    <row r="20" ht="16.25" customHeight="1" spans="1:8">
      <c r="A20" s="87" t="s">
        <v>99</v>
      </c>
      <c r="B20" s="86"/>
      <c r="C20" s="79" t="s">
        <v>100</v>
      </c>
      <c r="D20" s="137"/>
      <c r="E20" s="79" t="s">
        <v>101</v>
      </c>
      <c r="F20" s="78">
        <v>55.83</v>
      </c>
      <c r="G20" s="79"/>
      <c r="H20" s="78"/>
    </row>
    <row r="21" ht="16.25" customHeight="1" spans="1:8">
      <c r="A21" s="87" t="s">
        <v>102</v>
      </c>
      <c r="B21" s="86"/>
      <c r="C21" s="79" t="s">
        <v>103</v>
      </c>
      <c r="D21" s="137"/>
      <c r="E21" s="87" t="s">
        <v>104</v>
      </c>
      <c r="F21" s="86"/>
      <c r="G21" s="79"/>
      <c r="H21" s="78"/>
    </row>
    <row r="22" ht="16.25" customHeight="1" spans="1:8">
      <c r="A22" s="87" t="s">
        <v>105</v>
      </c>
      <c r="B22" s="86"/>
      <c r="C22" s="79" t="s">
        <v>106</v>
      </c>
      <c r="D22" s="137"/>
      <c r="E22" s="79"/>
      <c r="F22" s="79"/>
      <c r="G22" s="79"/>
      <c r="H22" s="78"/>
    </row>
    <row r="23" ht="16.25" customHeight="1" spans="1:8">
      <c r="A23" s="87" t="s">
        <v>107</v>
      </c>
      <c r="B23" s="86"/>
      <c r="C23" s="79" t="s">
        <v>108</v>
      </c>
      <c r="D23" s="137"/>
      <c r="E23" s="79"/>
      <c r="F23" s="79"/>
      <c r="G23" s="79"/>
      <c r="H23" s="78"/>
    </row>
    <row r="24" ht="16.25" customHeight="1" spans="1:8">
      <c r="A24" s="87" t="s">
        <v>109</v>
      </c>
      <c r="B24" s="86"/>
      <c r="C24" s="79" t="s">
        <v>110</v>
      </c>
      <c r="D24" s="137"/>
      <c r="E24" s="79"/>
      <c r="F24" s="79"/>
      <c r="G24" s="79"/>
      <c r="H24" s="78"/>
    </row>
    <row r="25" ht="16.25" customHeight="1" spans="1:8">
      <c r="A25" s="79" t="s">
        <v>111</v>
      </c>
      <c r="B25" s="78"/>
      <c r="C25" s="79" t="s">
        <v>112</v>
      </c>
      <c r="D25" s="137">
        <v>10.906476</v>
      </c>
      <c r="E25" s="79"/>
      <c r="F25" s="79"/>
      <c r="G25" s="79"/>
      <c r="H25" s="78"/>
    </row>
    <row r="26" ht="16.25" customHeight="1" spans="1:8">
      <c r="A26" s="79" t="s">
        <v>113</v>
      </c>
      <c r="B26" s="78"/>
      <c r="C26" s="79" t="s">
        <v>114</v>
      </c>
      <c r="D26" s="137"/>
      <c r="E26" s="79"/>
      <c r="F26" s="79"/>
      <c r="G26" s="79"/>
      <c r="H26" s="78"/>
    </row>
    <row r="27" ht="16.25" customHeight="1" spans="1:8">
      <c r="A27" s="79" t="s">
        <v>115</v>
      </c>
      <c r="B27" s="78"/>
      <c r="C27" s="79" t="s">
        <v>116</v>
      </c>
      <c r="D27" s="137"/>
      <c r="E27" s="79"/>
      <c r="F27" s="79"/>
      <c r="G27" s="79"/>
      <c r="H27" s="78"/>
    </row>
    <row r="28" ht="16.25" customHeight="1" spans="1:8">
      <c r="A28" s="87" t="s">
        <v>117</v>
      </c>
      <c r="B28" s="86"/>
      <c r="C28" s="79" t="s">
        <v>118</v>
      </c>
      <c r="D28" s="137"/>
      <c r="E28" s="79"/>
      <c r="F28" s="79"/>
      <c r="G28" s="79"/>
      <c r="H28" s="78"/>
    </row>
    <row r="29" ht="16.25" customHeight="1" spans="1:8">
      <c r="A29" s="87" t="s">
        <v>119</v>
      </c>
      <c r="B29" s="86"/>
      <c r="C29" s="79" t="s">
        <v>120</v>
      </c>
      <c r="D29" s="137"/>
      <c r="E29" s="79"/>
      <c r="F29" s="79"/>
      <c r="G29" s="79"/>
      <c r="H29" s="78"/>
    </row>
    <row r="30" ht="16.25" customHeight="1" spans="1:8">
      <c r="A30" s="87" t="s">
        <v>121</v>
      </c>
      <c r="B30" s="86"/>
      <c r="C30" s="79" t="s">
        <v>122</v>
      </c>
      <c r="D30" s="137"/>
      <c r="E30" s="79"/>
      <c r="F30" s="79"/>
      <c r="G30" s="79"/>
      <c r="H30" s="78"/>
    </row>
    <row r="31" ht="16.25" customHeight="1" spans="1:8">
      <c r="A31" s="87" t="s">
        <v>123</v>
      </c>
      <c r="B31" s="86"/>
      <c r="C31" s="79" t="s">
        <v>124</v>
      </c>
      <c r="D31" s="137"/>
      <c r="E31" s="79"/>
      <c r="F31" s="79"/>
      <c r="G31" s="79"/>
      <c r="H31" s="78"/>
    </row>
    <row r="32" ht="16.25" customHeight="1" spans="1:8">
      <c r="A32" s="87" t="s">
        <v>125</v>
      </c>
      <c r="B32" s="86"/>
      <c r="C32" s="79" t="s">
        <v>126</v>
      </c>
      <c r="D32" s="137"/>
      <c r="E32" s="79"/>
      <c r="F32" s="79"/>
      <c r="G32" s="79"/>
      <c r="H32" s="78"/>
    </row>
    <row r="33" ht="16.25" customHeight="1" spans="1:8">
      <c r="A33" s="79"/>
      <c r="B33" s="79"/>
      <c r="C33" s="79" t="s">
        <v>127</v>
      </c>
      <c r="D33" s="137"/>
      <c r="E33" s="79"/>
      <c r="F33" s="79"/>
      <c r="G33" s="79"/>
      <c r="H33" s="79"/>
    </row>
    <row r="34" ht="16.25" customHeight="1" spans="1:8">
      <c r="A34" s="79"/>
      <c r="B34" s="79"/>
      <c r="C34" s="79" t="s">
        <v>128</v>
      </c>
      <c r="D34" s="137"/>
      <c r="E34" s="79"/>
      <c r="F34" s="79"/>
      <c r="G34" s="79"/>
      <c r="H34" s="79"/>
    </row>
    <row r="35" ht="16.25" customHeight="1" spans="1:8">
      <c r="A35" s="79"/>
      <c r="B35" s="79"/>
      <c r="C35" s="79" t="s">
        <v>129</v>
      </c>
      <c r="D35" s="137"/>
      <c r="E35" s="79"/>
      <c r="F35" s="79"/>
      <c r="G35" s="79"/>
      <c r="H35" s="79"/>
    </row>
    <row r="36" ht="16.25" customHeight="1" spans="1:8">
      <c r="A36" s="79"/>
      <c r="B36" s="79"/>
      <c r="C36" s="79"/>
      <c r="D36" s="79"/>
      <c r="E36" s="79"/>
      <c r="F36" s="79"/>
      <c r="G36" s="79"/>
      <c r="H36" s="79"/>
    </row>
    <row r="37" ht="16.25" customHeight="1" spans="1:8">
      <c r="A37" s="87" t="s">
        <v>130</v>
      </c>
      <c r="B37" s="86">
        <v>232.264437</v>
      </c>
      <c r="C37" s="87" t="s">
        <v>131</v>
      </c>
      <c r="D37" s="86">
        <v>232.264437</v>
      </c>
      <c r="E37" s="87" t="s">
        <v>131</v>
      </c>
      <c r="F37" s="86">
        <v>232.264437</v>
      </c>
      <c r="G37" s="87" t="s">
        <v>131</v>
      </c>
      <c r="H37" s="86">
        <v>232.264437</v>
      </c>
    </row>
    <row r="38" ht="16.25" customHeight="1" spans="1:8">
      <c r="A38" s="87" t="s">
        <v>132</v>
      </c>
      <c r="B38" s="86"/>
      <c r="C38" s="87" t="s">
        <v>133</v>
      </c>
      <c r="D38" s="86"/>
      <c r="E38" s="87" t="s">
        <v>133</v>
      </c>
      <c r="F38" s="86"/>
      <c r="G38" s="87" t="s">
        <v>133</v>
      </c>
      <c r="H38" s="86"/>
    </row>
    <row r="39" ht="16.25" customHeight="1" spans="1:8">
      <c r="A39" s="79"/>
      <c r="B39" s="78"/>
      <c r="C39" s="79"/>
      <c r="D39" s="78"/>
      <c r="E39" s="87"/>
      <c r="F39" s="86"/>
      <c r="G39" s="87"/>
      <c r="H39" s="86"/>
    </row>
    <row r="40" ht="16.25" customHeight="1" spans="1:8">
      <c r="A40" s="87" t="s">
        <v>134</v>
      </c>
      <c r="B40" s="86">
        <v>232.264437</v>
      </c>
      <c r="C40" s="87" t="s">
        <v>135</v>
      </c>
      <c r="D40" s="86">
        <v>232.264437</v>
      </c>
      <c r="E40" s="87" t="s">
        <v>135</v>
      </c>
      <c r="F40" s="86">
        <v>232.264437</v>
      </c>
      <c r="G40" s="87" t="s">
        <v>135</v>
      </c>
      <c r="H40" s="86">
        <v>232.264437</v>
      </c>
    </row>
    <row r="41" ht="17.9" customHeight="1" spans="1:8">
      <c r="A41" s="149" t="s">
        <v>136</v>
      </c>
      <c r="B41" s="149"/>
      <c r="C41" s="149"/>
      <c r="D41" s="150"/>
      <c r="E41" s="150"/>
      <c r="F41" s="150"/>
      <c r="G41" s="150"/>
      <c r="H41" s="150"/>
    </row>
  </sheetData>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3" sqref="A3:W3"/>
    </sheetView>
  </sheetViews>
  <sheetFormatPr defaultColWidth="10" defaultRowHeight="14.1"/>
  <cols>
    <col min="1" max="1" width="10.2612612612613" customWidth="1"/>
    <col min="2" max="2" width="20.5135135135135" customWidth="1"/>
    <col min="3" max="3" width="8.27927927927928" customWidth="1"/>
    <col min="4" max="25" width="7.69369369369369" customWidth="1"/>
  </cols>
  <sheetData>
    <row r="1" ht="16.35" customHeight="1" spans="1:25">
      <c r="A1" s="73"/>
      <c r="X1" s="88" t="s">
        <v>137</v>
      </c>
      <c r="Y1" s="88"/>
    </row>
    <row r="2" ht="33.6" customHeight="1" spans="1:25">
      <c r="A2" s="135" t="s">
        <v>8</v>
      </c>
      <c r="B2" s="135"/>
      <c r="C2" s="135"/>
      <c r="D2" s="135"/>
      <c r="E2" s="135"/>
      <c r="F2" s="135"/>
      <c r="G2" s="135"/>
      <c r="H2" s="135"/>
      <c r="I2" s="135"/>
      <c r="J2" s="135"/>
      <c r="K2" s="135"/>
      <c r="L2" s="135"/>
      <c r="M2" s="135"/>
      <c r="N2" s="135"/>
      <c r="O2" s="135"/>
      <c r="P2" s="135"/>
      <c r="Q2" s="135"/>
      <c r="R2" s="135"/>
      <c r="S2" s="135"/>
      <c r="T2" s="135"/>
      <c r="U2" s="135"/>
      <c r="V2" s="135"/>
      <c r="W2" s="135"/>
      <c r="X2" s="135"/>
      <c r="Y2" s="135"/>
    </row>
    <row r="3" ht="22.4" customHeight="1" spans="1:25">
      <c r="A3" s="83" t="s">
        <v>34</v>
      </c>
      <c r="B3" s="83"/>
      <c r="C3" s="83"/>
      <c r="D3" s="83"/>
      <c r="E3" s="83"/>
      <c r="F3" s="83"/>
      <c r="G3" s="83"/>
      <c r="H3" s="83"/>
      <c r="I3" s="83"/>
      <c r="J3" s="83"/>
      <c r="K3" s="83"/>
      <c r="L3" s="83"/>
      <c r="M3" s="83"/>
      <c r="N3" s="83"/>
      <c r="O3" s="83"/>
      <c r="P3" s="83"/>
      <c r="Q3" s="83"/>
      <c r="R3" s="83"/>
      <c r="S3" s="83"/>
      <c r="T3" s="83"/>
      <c r="U3" s="83"/>
      <c r="V3" s="83"/>
      <c r="W3" s="83"/>
      <c r="X3" s="81" t="s">
        <v>35</v>
      </c>
      <c r="Y3" s="81"/>
    </row>
    <row r="4" ht="22.4" customHeight="1" spans="1:25">
      <c r="A4" s="76" t="s">
        <v>138</v>
      </c>
      <c r="B4" s="76" t="s">
        <v>139</v>
      </c>
      <c r="C4" s="76" t="s">
        <v>140</v>
      </c>
      <c r="D4" s="76" t="s">
        <v>141</v>
      </c>
      <c r="E4" s="76"/>
      <c r="F4" s="76"/>
      <c r="G4" s="76"/>
      <c r="H4" s="76"/>
      <c r="I4" s="76"/>
      <c r="J4" s="76"/>
      <c r="K4" s="76"/>
      <c r="L4" s="76"/>
      <c r="M4" s="76"/>
      <c r="N4" s="76"/>
      <c r="O4" s="76"/>
      <c r="P4" s="76"/>
      <c r="Q4" s="76"/>
      <c r="R4" s="76"/>
      <c r="S4" s="76" t="s">
        <v>132</v>
      </c>
      <c r="T4" s="76"/>
      <c r="U4" s="76"/>
      <c r="V4" s="76"/>
      <c r="W4" s="76"/>
      <c r="X4" s="76"/>
      <c r="Y4" s="76"/>
    </row>
    <row r="5" ht="22.4" customHeight="1" spans="1:25">
      <c r="A5" s="76"/>
      <c r="B5" s="76"/>
      <c r="C5" s="76"/>
      <c r="D5" s="76" t="s">
        <v>142</v>
      </c>
      <c r="E5" s="76" t="s">
        <v>143</v>
      </c>
      <c r="F5" s="76" t="s">
        <v>144</v>
      </c>
      <c r="G5" s="76" t="s">
        <v>145</v>
      </c>
      <c r="H5" s="76" t="s">
        <v>146</v>
      </c>
      <c r="I5" s="76" t="s">
        <v>147</v>
      </c>
      <c r="J5" s="76" t="s">
        <v>148</v>
      </c>
      <c r="K5" s="76"/>
      <c r="L5" s="76"/>
      <c r="M5" s="76"/>
      <c r="N5" s="76" t="s">
        <v>149</v>
      </c>
      <c r="O5" s="76" t="s">
        <v>150</v>
      </c>
      <c r="P5" s="76" t="s">
        <v>151</v>
      </c>
      <c r="Q5" s="76" t="s">
        <v>152</v>
      </c>
      <c r="R5" s="76" t="s">
        <v>153</v>
      </c>
      <c r="S5" s="76" t="s">
        <v>142</v>
      </c>
      <c r="T5" s="76" t="s">
        <v>143</v>
      </c>
      <c r="U5" s="76" t="s">
        <v>144</v>
      </c>
      <c r="V5" s="76" t="s">
        <v>145</v>
      </c>
      <c r="W5" s="76" t="s">
        <v>146</v>
      </c>
      <c r="X5" s="76" t="s">
        <v>147</v>
      </c>
      <c r="Y5" s="76" t="s">
        <v>154</v>
      </c>
    </row>
    <row r="6" ht="22.4" customHeight="1" spans="1:25">
      <c r="A6" s="76"/>
      <c r="B6" s="76"/>
      <c r="C6" s="76"/>
      <c r="D6" s="76"/>
      <c r="E6" s="76"/>
      <c r="F6" s="76"/>
      <c r="G6" s="76"/>
      <c r="H6" s="76"/>
      <c r="I6" s="76"/>
      <c r="J6" s="76" t="s">
        <v>155</v>
      </c>
      <c r="K6" s="76" t="s">
        <v>156</v>
      </c>
      <c r="L6" s="76" t="s">
        <v>157</v>
      </c>
      <c r="M6" s="76" t="s">
        <v>146</v>
      </c>
      <c r="N6" s="76"/>
      <c r="O6" s="76"/>
      <c r="P6" s="76"/>
      <c r="Q6" s="76"/>
      <c r="R6" s="76"/>
      <c r="S6" s="76"/>
      <c r="T6" s="76"/>
      <c r="U6" s="76"/>
      <c r="V6" s="76"/>
      <c r="W6" s="76"/>
      <c r="X6" s="76"/>
      <c r="Y6" s="76"/>
    </row>
    <row r="7" ht="22.8" customHeight="1" spans="1:25">
      <c r="A7" s="87"/>
      <c r="B7" s="87" t="s">
        <v>140</v>
      </c>
      <c r="C7" s="136">
        <v>232.264437</v>
      </c>
      <c r="D7" s="136">
        <v>232.264437</v>
      </c>
      <c r="E7" s="136">
        <v>232.264437</v>
      </c>
      <c r="F7" s="136"/>
      <c r="G7" s="136"/>
      <c r="H7" s="136"/>
      <c r="I7" s="136"/>
      <c r="J7" s="136"/>
      <c r="K7" s="136"/>
      <c r="L7" s="136"/>
      <c r="M7" s="136"/>
      <c r="N7" s="136"/>
      <c r="O7" s="136"/>
      <c r="P7" s="136"/>
      <c r="Q7" s="136"/>
      <c r="R7" s="136"/>
      <c r="S7" s="136"/>
      <c r="T7" s="136"/>
      <c r="U7" s="136"/>
      <c r="V7" s="136"/>
      <c r="W7" s="136"/>
      <c r="X7" s="136"/>
      <c r="Y7" s="136"/>
    </row>
    <row r="8" ht="22.8" customHeight="1" spans="1:25">
      <c r="A8" s="85" t="s">
        <v>158</v>
      </c>
      <c r="B8" s="85" t="s">
        <v>4</v>
      </c>
      <c r="C8" s="136">
        <v>232.264437</v>
      </c>
      <c r="D8" s="136">
        <v>232.264437</v>
      </c>
      <c r="E8" s="136">
        <v>232.264437</v>
      </c>
      <c r="F8" s="136">
        <v>0</v>
      </c>
      <c r="G8" s="136">
        <v>0</v>
      </c>
      <c r="H8" s="136">
        <v>0</v>
      </c>
      <c r="I8" s="136">
        <v>0</v>
      </c>
      <c r="J8" s="136">
        <v>0</v>
      </c>
      <c r="K8" s="136">
        <v>0</v>
      </c>
      <c r="L8" s="136">
        <v>0</v>
      </c>
      <c r="M8" s="136">
        <v>0</v>
      </c>
      <c r="N8" s="136">
        <v>0</v>
      </c>
      <c r="O8" s="136">
        <v>0</v>
      </c>
      <c r="P8" s="136">
        <v>0</v>
      </c>
      <c r="Q8" s="136">
        <v>0</v>
      </c>
      <c r="R8" s="136">
        <v>0</v>
      </c>
      <c r="S8" s="136">
        <v>0</v>
      </c>
      <c r="T8" s="136">
        <v>0</v>
      </c>
      <c r="U8" s="136">
        <v>0</v>
      </c>
      <c r="V8" s="136">
        <v>0</v>
      </c>
      <c r="W8" s="136">
        <v>0</v>
      </c>
      <c r="X8" s="136">
        <v>0</v>
      </c>
      <c r="Y8" s="136">
        <v>0</v>
      </c>
    </row>
    <row r="9" ht="22.8" customHeight="1" spans="1:25">
      <c r="A9" s="147" t="s">
        <v>159</v>
      </c>
      <c r="B9" s="147" t="s">
        <v>160</v>
      </c>
      <c r="C9" s="137">
        <v>232.264437</v>
      </c>
      <c r="D9" s="137">
        <v>232.264437</v>
      </c>
      <c r="E9" s="78">
        <v>232.264437</v>
      </c>
      <c r="F9" s="78"/>
      <c r="G9" s="78"/>
      <c r="H9" s="78"/>
      <c r="I9" s="78"/>
      <c r="J9" s="78"/>
      <c r="K9" s="78"/>
      <c r="L9" s="78"/>
      <c r="M9" s="78"/>
      <c r="N9" s="78"/>
      <c r="O9" s="78"/>
      <c r="P9" s="78"/>
      <c r="Q9" s="78"/>
      <c r="R9" s="78"/>
      <c r="S9" s="78"/>
      <c r="T9" s="78"/>
      <c r="U9" s="78"/>
      <c r="V9" s="78"/>
      <c r="W9" s="78"/>
      <c r="X9" s="78"/>
      <c r="Y9" s="78"/>
    </row>
    <row r="10" ht="16.35" customHeight="1"/>
    <row r="11" ht="16.35" customHeight="1" spans="7:7">
      <c r="G11" s="73"/>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workbookViewId="0">
      <selection activeCell="A2" sqref="A2:K2"/>
    </sheetView>
  </sheetViews>
  <sheetFormatPr defaultColWidth="10" defaultRowHeight="14.1"/>
  <cols>
    <col min="1" max="1" width="4.61261261261261" style="89" customWidth="1"/>
    <col min="2" max="2" width="4.88288288288288" style="89" customWidth="1"/>
    <col min="3" max="3" width="5.01801801801802" style="89" customWidth="1"/>
    <col min="4" max="4" width="10.990990990991" style="89" customWidth="1"/>
    <col min="5" max="5" width="25.7747747747748" style="89" customWidth="1"/>
    <col min="6" max="6" width="12.3513513513514" style="89" customWidth="1"/>
    <col min="7" max="7" width="11.3963963963964" style="89" customWidth="1"/>
    <col min="8" max="8" width="13.972972972973" style="89" customWidth="1"/>
    <col min="9" max="9" width="14.7837837837838" style="89" customWidth="1"/>
    <col min="10" max="11" width="17.5045045045045" style="89" customWidth="1"/>
    <col min="12" max="16384" width="10" style="89"/>
  </cols>
  <sheetData>
    <row r="1" ht="16.35" customHeight="1" spans="1:11">
      <c r="A1" s="90"/>
      <c r="D1" s="138"/>
      <c r="K1" s="100" t="s">
        <v>161</v>
      </c>
    </row>
    <row r="2" ht="31.9" customHeight="1" spans="1:11">
      <c r="A2" s="91" t="s">
        <v>9</v>
      </c>
      <c r="B2" s="91"/>
      <c r="C2" s="91"/>
      <c r="D2" s="91"/>
      <c r="E2" s="91"/>
      <c r="F2" s="91"/>
      <c r="G2" s="91"/>
      <c r="H2" s="91"/>
      <c r="I2" s="91"/>
      <c r="J2" s="91"/>
      <c r="K2" s="91"/>
    </row>
    <row r="3" ht="25" customHeight="1" spans="1:11">
      <c r="A3" s="139" t="s">
        <v>34</v>
      </c>
      <c r="B3" s="139"/>
      <c r="C3" s="139"/>
      <c r="D3" s="139"/>
      <c r="E3" s="139"/>
      <c r="F3" s="139"/>
      <c r="G3" s="139"/>
      <c r="H3" s="139"/>
      <c r="I3" s="139"/>
      <c r="J3" s="139"/>
      <c r="K3" s="101" t="s">
        <v>35</v>
      </c>
    </row>
    <row r="4" ht="27.6" customHeight="1" spans="1:11">
      <c r="A4" s="93" t="s">
        <v>162</v>
      </c>
      <c r="B4" s="93"/>
      <c r="C4" s="93"/>
      <c r="D4" s="93" t="s">
        <v>163</v>
      </c>
      <c r="E4" s="93" t="s">
        <v>164</v>
      </c>
      <c r="F4" s="93" t="s">
        <v>140</v>
      </c>
      <c r="G4" s="93" t="s">
        <v>165</v>
      </c>
      <c r="H4" s="93" t="s">
        <v>166</v>
      </c>
      <c r="I4" s="93" t="s">
        <v>167</v>
      </c>
      <c r="J4" s="93" t="s">
        <v>168</v>
      </c>
      <c r="K4" s="93" t="s">
        <v>169</v>
      </c>
    </row>
    <row r="5" ht="25.85" customHeight="1" spans="1:11">
      <c r="A5" s="93" t="s">
        <v>170</v>
      </c>
      <c r="B5" s="93" t="s">
        <v>171</v>
      </c>
      <c r="C5" s="93" t="s">
        <v>172</v>
      </c>
      <c r="D5" s="93"/>
      <c r="E5" s="93"/>
      <c r="F5" s="93"/>
      <c r="G5" s="93"/>
      <c r="H5" s="93"/>
      <c r="I5" s="93"/>
      <c r="J5" s="93"/>
      <c r="K5" s="93"/>
    </row>
    <row r="6" ht="22.8" customHeight="1" spans="1:11">
      <c r="A6" s="107"/>
      <c r="B6" s="107"/>
      <c r="C6" s="107"/>
      <c r="D6" s="140" t="s">
        <v>140</v>
      </c>
      <c r="E6" s="140"/>
      <c r="F6" s="141">
        <v>232.26</v>
      </c>
      <c r="G6" s="141">
        <v>176.43</v>
      </c>
      <c r="H6" s="141">
        <v>55.83</v>
      </c>
      <c r="I6" s="141"/>
      <c r="J6" s="140"/>
      <c r="K6" s="140"/>
    </row>
    <row r="7" ht="22.8" customHeight="1" spans="1:11">
      <c r="A7" s="142"/>
      <c r="B7" s="142"/>
      <c r="C7" s="142"/>
      <c r="D7" s="143" t="s">
        <v>158</v>
      </c>
      <c r="E7" s="143" t="s">
        <v>4</v>
      </c>
      <c r="F7" s="141">
        <v>232.26</v>
      </c>
      <c r="G7" s="141">
        <v>176.43</v>
      </c>
      <c r="H7" s="141">
        <v>55.83</v>
      </c>
      <c r="I7" s="141">
        <v>0</v>
      </c>
      <c r="J7" s="140">
        <v>0</v>
      </c>
      <c r="K7" s="140">
        <v>0</v>
      </c>
    </row>
    <row r="8" ht="22.8" customHeight="1" spans="1:11">
      <c r="A8" s="142"/>
      <c r="B8" s="142"/>
      <c r="C8" s="142"/>
      <c r="D8" s="143" t="s">
        <v>159</v>
      </c>
      <c r="E8" s="143" t="s">
        <v>160</v>
      </c>
      <c r="F8" s="141">
        <v>232.26</v>
      </c>
      <c r="G8" s="141">
        <v>176.43</v>
      </c>
      <c r="H8" s="141">
        <v>55.83</v>
      </c>
      <c r="I8" s="141"/>
      <c r="J8" s="140"/>
      <c r="K8" s="140"/>
    </row>
    <row r="9" ht="22.8" customHeight="1" spans="1:11">
      <c r="A9" s="95" t="s">
        <v>173</v>
      </c>
      <c r="B9" s="95"/>
      <c r="C9" s="95"/>
      <c r="D9" s="97" t="s">
        <v>173</v>
      </c>
      <c r="E9" s="97" t="s">
        <v>174</v>
      </c>
      <c r="F9" s="105">
        <v>35.943162</v>
      </c>
      <c r="G9" s="105">
        <v>35.113162</v>
      </c>
      <c r="H9" s="105">
        <v>0.83</v>
      </c>
      <c r="I9" s="105">
        <v>0</v>
      </c>
      <c r="J9" s="94"/>
      <c r="K9" s="94"/>
    </row>
    <row r="10" ht="22.8" customHeight="1" spans="1:11">
      <c r="A10" s="95" t="s">
        <v>173</v>
      </c>
      <c r="B10" s="95" t="s">
        <v>175</v>
      </c>
      <c r="C10" s="95"/>
      <c r="D10" s="97" t="s">
        <v>176</v>
      </c>
      <c r="E10" s="97" t="s">
        <v>177</v>
      </c>
      <c r="F10" s="105">
        <v>34.065052</v>
      </c>
      <c r="G10" s="105">
        <v>34.065052</v>
      </c>
      <c r="H10" s="105">
        <v>0</v>
      </c>
      <c r="I10" s="105">
        <v>0</v>
      </c>
      <c r="J10" s="94"/>
      <c r="K10" s="94"/>
    </row>
    <row r="11" ht="22.8" customHeight="1" spans="1:11">
      <c r="A11" s="144" t="s">
        <v>173</v>
      </c>
      <c r="B11" s="144" t="s">
        <v>175</v>
      </c>
      <c r="C11" s="144" t="s">
        <v>178</v>
      </c>
      <c r="D11" s="145" t="s">
        <v>179</v>
      </c>
      <c r="E11" s="145" t="s">
        <v>180</v>
      </c>
      <c r="F11" s="146">
        <v>12.2521</v>
      </c>
      <c r="G11" s="146">
        <v>12.2521</v>
      </c>
      <c r="H11" s="146"/>
      <c r="I11" s="146"/>
      <c r="J11" s="142"/>
      <c r="K11" s="142"/>
    </row>
    <row r="12" ht="22.8" customHeight="1" spans="1:11">
      <c r="A12" s="144" t="s">
        <v>173</v>
      </c>
      <c r="B12" s="144" t="s">
        <v>175</v>
      </c>
      <c r="C12" s="144" t="s">
        <v>175</v>
      </c>
      <c r="D12" s="145" t="s">
        <v>181</v>
      </c>
      <c r="E12" s="145" t="s">
        <v>182</v>
      </c>
      <c r="F12" s="146">
        <v>14.541968</v>
      </c>
      <c r="G12" s="146">
        <v>14.541968</v>
      </c>
      <c r="H12" s="146"/>
      <c r="I12" s="146"/>
      <c r="J12" s="142"/>
      <c r="K12" s="142"/>
    </row>
    <row r="13" ht="22.8" customHeight="1" spans="1:11">
      <c r="A13" s="144" t="s">
        <v>173</v>
      </c>
      <c r="B13" s="144" t="s">
        <v>175</v>
      </c>
      <c r="C13" s="144" t="s">
        <v>183</v>
      </c>
      <c r="D13" s="145" t="s">
        <v>184</v>
      </c>
      <c r="E13" s="145" t="s">
        <v>185</v>
      </c>
      <c r="F13" s="146">
        <v>7.270984</v>
      </c>
      <c r="G13" s="146">
        <v>7.270984</v>
      </c>
      <c r="H13" s="146"/>
      <c r="I13" s="146"/>
      <c r="J13" s="142"/>
      <c r="K13" s="142"/>
    </row>
    <row r="14" ht="22.8" customHeight="1" spans="1:11">
      <c r="A14" s="95" t="s">
        <v>173</v>
      </c>
      <c r="B14" s="95" t="s">
        <v>186</v>
      </c>
      <c r="C14" s="95"/>
      <c r="D14" s="97" t="s">
        <v>187</v>
      </c>
      <c r="E14" s="97" t="s">
        <v>188</v>
      </c>
      <c r="F14" s="105">
        <v>0.83</v>
      </c>
      <c r="G14" s="105">
        <v>0</v>
      </c>
      <c r="H14" s="105">
        <v>0.83</v>
      </c>
      <c r="I14" s="105">
        <v>0</v>
      </c>
      <c r="J14" s="94"/>
      <c r="K14" s="94"/>
    </row>
    <row r="15" ht="22.8" customHeight="1" spans="1:11">
      <c r="A15" s="144" t="s">
        <v>173</v>
      </c>
      <c r="B15" s="144" t="s">
        <v>186</v>
      </c>
      <c r="C15" s="144" t="s">
        <v>178</v>
      </c>
      <c r="D15" s="145" t="s">
        <v>189</v>
      </c>
      <c r="E15" s="145" t="s">
        <v>190</v>
      </c>
      <c r="F15" s="146">
        <v>0.83</v>
      </c>
      <c r="G15" s="146"/>
      <c r="H15" s="146">
        <v>0.83</v>
      </c>
      <c r="I15" s="146"/>
      <c r="J15" s="142"/>
      <c r="K15" s="142"/>
    </row>
    <row r="16" ht="22.8" customHeight="1" spans="1:11">
      <c r="A16" s="95" t="s">
        <v>173</v>
      </c>
      <c r="B16" s="95" t="s">
        <v>191</v>
      </c>
      <c r="C16" s="95"/>
      <c r="D16" s="97" t="s">
        <v>192</v>
      </c>
      <c r="E16" s="97" t="s">
        <v>193</v>
      </c>
      <c r="F16" s="105">
        <v>0.628866</v>
      </c>
      <c r="G16" s="105">
        <v>0.628866</v>
      </c>
      <c r="H16" s="105">
        <v>0</v>
      </c>
      <c r="I16" s="105">
        <v>0</v>
      </c>
      <c r="J16" s="94"/>
      <c r="K16" s="94"/>
    </row>
    <row r="17" ht="22.8" customHeight="1" spans="1:11">
      <c r="A17" s="144" t="s">
        <v>173</v>
      </c>
      <c r="B17" s="144" t="s">
        <v>191</v>
      </c>
      <c r="C17" s="144" t="s">
        <v>194</v>
      </c>
      <c r="D17" s="145" t="s">
        <v>195</v>
      </c>
      <c r="E17" s="145" t="s">
        <v>196</v>
      </c>
      <c r="F17" s="146">
        <v>0.628866</v>
      </c>
      <c r="G17" s="146">
        <v>0.628866</v>
      </c>
      <c r="H17" s="146"/>
      <c r="I17" s="146"/>
      <c r="J17" s="142"/>
      <c r="K17" s="142"/>
    </row>
    <row r="18" ht="22.8" customHeight="1" spans="1:11">
      <c r="A18" s="95" t="s">
        <v>173</v>
      </c>
      <c r="B18" s="95" t="s">
        <v>197</v>
      </c>
      <c r="C18" s="95"/>
      <c r="D18" s="97" t="s">
        <v>198</v>
      </c>
      <c r="E18" s="97" t="s">
        <v>199</v>
      </c>
      <c r="F18" s="105">
        <v>0.419244</v>
      </c>
      <c r="G18" s="105">
        <v>0.419244</v>
      </c>
      <c r="H18" s="105">
        <v>0</v>
      </c>
      <c r="I18" s="105">
        <v>0</v>
      </c>
      <c r="J18" s="94"/>
      <c r="K18" s="94"/>
    </row>
    <row r="19" ht="22.8" customHeight="1" spans="1:11">
      <c r="A19" s="144" t="s">
        <v>173</v>
      </c>
      <c r="B19" s="144" t="s">
        <v>197</v>
      </c>
      <c r="C19" s="144" t="s">
        <v>200</v>
      </c>
      <c r="D19" s="145" t="s">
        <v>201</v>
      </c>
      <c r="E19" s="145" t="s">
        <v>202</v>
      </c>
      <c r="F19" s="146">
        <v>0.419244</v>
      </c>
      <c r="G19" s="146">
        <v>0.419244</v>
      </c>
      <c r="H19" s="146"/>
      <c r="I19" s="146"/>
      <c r="J19" s="142"/>
      <c r="K19" s="142"/>
    </row>
    <row r="20" ht="22.8" customHeight="1" spans="1:11">
      <c r="A20" s="95" t="s">
        <v>203</v>
      </c>
      <c r="B20" s="95"/>
      <c r="C20" s="95"/>
      <c r="D20" s="97" t="s">
        <v>203</v>
      </c>
      <c r="E20" s="97" t="s">
        <v>204</v>
      </c>
      <c r="F20" s="105">
        <v>6.629406</v>
      </c>
      <c r="G20" s="105">
        <v>6.629406</v>
      </c>
      <c r="H20" s="105">
        <v>0</v>
      </c>
      <c r="I20" s="105">
        <v>0</v>
      </c>
      <c r="J20" s="94"/>
      <c r="K20" s="94"/>
    </row>
    <row r="21" ht="22.8" customHeight="1" spans="1:11">
      <c r="A21" s="95" t="s">
        <v>203</v>
      </c>
      <c r="B21" s="95" t="s">
        <v>191</v>
      </c>
      <c r="C21" s="95"/>
      <c r="D21" s="97" t="s">
        <v>205</v>
      </c>
      <c r="E21" s="97" t="s">
        <v>206</v>
      </c>
      <c r="F21" s="105">
        <v>6.629406</v>
      </c>
      <c r="G21" s="105">
        <v>6.629406</v>
      </c>
      <c r="H21" s="105">
        <v>0</v>
      </c>
      <c r="I21" s="105">
        <v>0</v>
      </c>
      <c r="J21" s="94"/>
      <c r="K21" s="94"/>
    </row>
    <row r="22" ht="22.8" customHeight="1" spans="1:11">
      <c r="A22" s="144" t="s">
        <v>203</v>
      </c>
      <c r="B22" s="144" t="s">
        <v>191</v>
      </c>
      <c r="C22" s="144" t="s">
        <v>178</v>
      </c>
      <c r="D22" s="145" t="s">
        <v>207</v>
      </c>
      <c r="E22" s="145" t="s">
        <v>208</v>
      </c>
      <c r="F22" s="146">
        <v>4.95243</v>
      </c>
      <c r="G22" s="146">
        <v>4.95243</v>
      </c>
      <c r="H22" s="146"/>
      <c r="I22" s="146"/>
      <c r="J22" s="142"/>
      <c r="K22" s="142"/>
    </row>
    <row r="23" ht="22.8" customHeight="1" spans="1:11">
      <c r="A23" s="144" t="s">
        <v>203</v>
      </c>
      <c r="B23" s="144" t="s">
        <v>191</v>
      </c>
      <c r="C23" s="144" t="s">
        <v>209</v>
      </c>
      <c r="D23" s="145" t="s">
        <v>210</v>
      </c>
      <c r="E23" s="145" t="s">
        <v>211</v>
      </c>
      <c r="F23" s="146">
        <v>1.676976</v>
      </c>
      <c r="G23" s="146">
        <v>1.676976</v>
      </c>
      <c r="H23" s="146"/>
      <c r="I23" s="146"/>
      <c r="J23" s="142"/>
      <c r="K23" s="142"/>
    </row>
    <row r="24" ht="22.8" customHeight="1" spans="1:11">
      <c r="A24" s="95" t="s">
        <v>212</v>
      </c>
      <c r="B24" s="95"/>
      <c r="C24" s="95"/>
      <c r="D24" s="97" t="s">
        <v>212</v>
      </c>
      <c r="E24" s="97" t="s">
        <v>213</v>
      </c>
      <c r="F24" s="105">
        <v>178.785393</v>
      </c>
      <c r="G24" s="105">
        <v>123.785393</v>
      </c>
      <c r="H24" s="105">
        <v>55</v>
      </c>
      <c r="I24" s="105">
        <v>0</v>
      </c>
      <c r="J24" s="94"/>
      <c r="K24" s="94"/>
    </row>
    <row r="25" ht="22.8" customHeight="1" spans="1:11">
      <c r="A25" s="95" t="s">
        <v>212</v>
      </c>
      <c r="B25" s="95" t="s">
        <v>178</v>
      </c>
      <c r="C25" s="95"/>
      <c r="D25" s="97" t="s">
        <v>214</v>
      </c>
      <c r="E25" s="97" t="s">
        <v>215</v>
      </c>
      <c r="F25" s="105">
        <v>178.785393</v>
      </c>
      <c r="G25" s="105">
        <v>123.785393</v>
      </c>
      <c r="H25" s="105">
        <v>55</v>
      </c>
      <c r="I25" s="105">
        <v>0</v>
      </c>
      <c r="J25" s="94"/>
      <c r="K25" s="94"/>
    </row>
    <row r="26" ht="22.8" customHeight="1" spans="1:11">
      <c r="A26" s="144" t="s">
        <v>212</v>
      </c>
      <c r="B26" s="144" t="s">
        <v>178</v>
      </c>
      <c r="C26" s="144" t="s">
        <v>216</v>
      </c>
      <c r="D26" s="145" t="s">
        <v>217</v>
      </c>
      <c r="E26" s="145" t="s">
        <v>218</v>
      </c>
      <c r="F26" s="146">
        <v>178.785393</v>
      </c>
      <c r="G26" s="146">
        <v>123.785393</v>
      </c>
      <c r="H26" s="146">
        <v>55</v>
      </c>
      <c r="I26" s="146"/>
      <c r="J26" s="142"/>
      <c r="K26" s="142"/>
    </row>
    <row r="27" ht="22.8" customHeight="1" spans="1:11">
      <c r="A27" s="95" t="s">
        <v>219</v>
      </c>
      <c r="B27" s="95"/>
      <c r="C27" s="95"/>
      <c r="D27" s="97" t="s">
        <v>219</v>
      </c>
      <c r="E27" s="97" t="s">
        <v>220</v>
      </c>
      <c r="F27" s="105">
        <v>10.906476</v>
      </c>
      <c r="G27" s="105">
        <v>10.906476</v>
      </c>
      <c r="H27" s="105">
        <v>0</v>
      </c>
      <c r="I27" s="105">
        <v>0</v>
      </c>
      <c r="J27" s="94"/>
      <c r="K27" s="94"/>
    </row>
    <row r="28" ht="22.8" customHeight="1" spans="1:11">
      <c r="A28" s="95" t="s">
        <v>219</v>
      </c>
      <c r="B28" s="95" t="s">
        <v>200</v>
      </c>
      <c r="C28" s="95"/>
      <c r="D28" s="97" t="s">
        <v>221</v>
      </c>
      <c r="E28" s="97" t="s">
        <v>222</v>
      </c>
      <c r="F28" s="105">
        <v>10.906476</v>
      </c>
      <c r="G28" s="105">
        <v>10.906476</v>
      </c>
      <c r="H28" s="105">
        <v>0</v>
      </c>
      <c r="I28" s="105">
        <v>0</v>
      </c>
      <c r="J28" s="94"/>
      <c r="K28" s="94"/>
    </row>
    <row r="29" ht="22.8" customHeight="1" spans="1:11">
      <c r="A29" s="144" t="s">
        <v>219</v>
      </c>
      <c r="B29" s="144" t="s">
        <v>200</v>
      </c>
      <c r="C29" s="144" t="s">
        <v>178</v>
      </c>
      <c r="D29" s="145" t="s">
        <v>223</v>
      </c>
      <c r="E29" s="145" t="s">
        <v>224</v>
      </c>
      <c r="F29" s="146">
        <v>10.906476</v>
      </c>
      <c r="G29" s="146">
        <v>10.906476</v>
      </c>
      <c r="H29" s="146"/>
      <c r="I29" s="146"/>
      <c r="J29" s="142"/>
      <c r="K29" s="142"/>
    </row>
    <row r="30"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9"/>
  <sheetViews>
    <sheetView tabSelected="1" workbookViewId="0">
      <selection activeCell="H16" sqref="H16"/>
    </sheetView>
  </sheetViews>
  <sheetFormatPr defaultColWidth="10" defaultRowHeight="14.1"/>
  <cols>
    <col min="1" max="1" width="3.66666666666667" style="89" customWidth="1"/>
    <col min="2" max="2" width="4.74774774774775" style="89" customWidth="1"/>
    <col min="3" max="3" width="4.61261261261261" style="89" customWidth="1"/>
    <col min="4" max="4" width="9.09009009009009" style="89" customWidth="1"/>
    <col min="5" max="5" width="20.0810810810811" style="89" customWidth="1"/>
    <col min="6" max="6" width="9.22522522522523" style="89" customWidth="1"/>
    <col min="7" max="12" width="7.17117117117117" style="89" customWidth="1"/>
    <col min="13" max="13" width="6.78378378378378" style="89" customWidth="1"/>
    <col min="14" max="17" width="7.17117117117117" style="89" customWidth="1"/>
    <col min="18" max="18" width="7.05405405405405" style="89" customWidth="1"/>
    <col min="19" max="20" width="7.17117117117117" style="89" customWidth="1"/>
    <col min="21" max="21" width="9.76576576576577" style="89" customWidth="1"/>
    <col min="22" max="16384" width="10" style="89"/>
  </cols>
  <sheetData>
    <row r="1" ht="16.35" customHeight="1" spans="1:20">
      <c r="A1" s="90"/>
      <c r="S1" s="100" t="s">
        <v>225</v>
      </c>
      <c r="T1" s="100"/>
    </row>
    <row r="2" ht="42.25" customHeight="1" spans="1:20">
      <c r="A2" s="91" t="s">
        <v>10</v>
      </c>
      <c r="B2" s="91"/>
      <c r="C2" s="91"/>
      <c r="D2" s="91"/>
      <c r="E2" s="91"/>
      <c r="F2" s="91"/>
      <c r="G2" s="91"/>
      <c r="H2" s="91"/>
      <c r="I2" s="91"/>
      <c r="J2" s="91"/>
      <c r="K2" s="91"/>
      <c r="L2" s="91"/>
      <c r="M2" s="91"/>
      <c r="N2" s="91"/>
      <c r="O2" s="91"/>
      <c r="P2" s="91"/>
      <c r="Q2" s="91"/>
      <c r="R2" s="91"/>
      <c r="S2" s="91"/>
      <c r="T2" s="91"/>
    </row>
    <row r="3" ht="19.8" customHeight="1" spans="1:20">
      <c r="A3" s="92" t="s">
        <v>34</v>
      </c>
      <c r="B3" s="92"/>
      <c r="C3" s="92"/>
      <c r="D3" s="92"/>
      <c r="E3" s="92"/>
      <c r="F3" s="92"/>
      <c r="G3" s="92"/>
      <c r="H3" s="92"/>
      <c r="I3" s="92"/>
      <c r="J3" s="92"/>
      <c r="K3" s="92"/>
      <c r="L3" s="92"/>
      <c r="M3" s="92"/>
      <c r="N3" s="92"/>
      <c r="O3" s="92"/>
      <c r="P3" s="92"/>
      <c r="Q3" s="92"/>
      <c r="R3" s="92"/>
      <c r="S3" s="101" t="s">
        <v>35</v>
      </c>
      <c r="T3" s="101"/>
    </row>
    <row r="4" ht="19.8" customHeight="1" spans="1:20">
      <c r="A4" s="95" t="s">
        <v>162</v>
      </c>
      <c r="B4" s="95"/>
      <c r="C4" s="95"/>
      <c r="D4" s="95" t="s">
        <v>226</v>
      </c>
      <c r="E4" s="95" t="s">
        <v>227</v>
      </c>
      <c r="F4" s="95" t="s">
        <v>228</v>
      </c>
      <c r="G4" s="95" t="s">
        <v>229</v>
      </c>
      <c r="H4" s="95" t="s">
        <v>230</v>
      </c>
      <c r="I4" s="95" t="s">
        <v>231</v>
      </c>
      <c r="J4" s="95" t="s">
        <v>232</v>
      </c>
      <c r="K4" s="95" t="s">
        <v>233</v>
      </c>
      <c r="L4" s="95" t="s">
        <v>234</v>
      </c>
      <c r="M4" s="95" t="s">
        <v>235</v>
      </c>
      <c r="N4" s="95" t="s">
        <v>236</v>
      </c>
      <c r="O4" s="95" t="s">
        <v>237</v>
      </c>
      <c r="P4" s="95" t="s">
        <v>238</v>
      </c>
      <c r="Q4" s="95" t="s">
        <v>239</v>
      </c>
      <c r="R4" s="95" t="s">
        <v>240</v>
      </c>
      <c r="S4" s="95" t="s">
        <v>241</v>
      </c>
      <c r="T4" s="95" t="s">
        <v>242</v>
      </c>
    </row>
    <row r="5" ht="20.7" customHeight="1" spans="1:20">
      <c r="A5" s="95" t="s">
        <v>170</v>
      </c>
      <c r="B5" s="95" t="s">
        <v>171</v>
      </c>
      <c r="C5" s="95" t="s">
        <v>172</v>
      </c>
      <c r="D5" s="95"/>
      <c r="E5" s="95"/>
      <c r="F5" s="95"/>
      <c r="G5" s="95"/>
      <c r="H5" s="95"/>
      <c r="I5" s="95"/>
      <c r="J5" s="95"/>
      <c r="K5" s="95"/>
      <c r="L5" s="95"/>
      <c r="M5" s="95"/>
      <c r="N5" s="95"/>
      <c r="O5" s="95"/>
      <c r="P5" s="95"/>
      <c r="Q5" s="95"/>
      <c r="R5" s="95"/>
      <c r="S5" s="95"/>
      <c r="T5" s="95"/>
    </row>
    <row r="6" ht="22.8" customHeight="1" spans="1:20">
      <c r="A6" s="94"/>
      <c r="B6" s="94"/>
      <c r="C6" s="94"/>
      <c r="D6" s="94"/>
      <c r="E6" s="94" t="s">
        <v>140</v>
      </c>
      <c r="F6" s="96">
        <v>232.264437</v>
      </c>
      <c r="G6" s="96"/>
      <c r="H6" s="96"/>
      <c r="I6" s="96"/>
      <c r="J6" s="96"/>
      <c r="K6" s="96">
        <v>163.679244</v>
      </c>
      <c r="L6" s="96"/>
      <c r="M6" s="96"/>
      <c r="N6" s="96"/>
      <c r="O6" s="96">
        <v>12.755193</v>
      </c>
      <c r="P6" s="96"/>
      <c r="Q6" s="96"/>
      <c r="R6" s="96"/>
      <c r="S6" s="96"/>
      <c r="T6" s="96">
        <v>55.83</v>
      </c>
    </row>
    <row r="7" ht="22.8" customHeight="1" spans="1:20">
      <c r="A7" s="94"/>
      <c r="B7" s="94"/>
      <c r="C7" s="94"/>
      <c r="D7" s="97" t="s">
        <v>158</v>
      </c>
      <c r="E7" s="97" t="s">
        <v>4</v>
      </c>
      <c r="F7" s="96">
        <v>232.264437</v>
      </c>
      <c r="G7" s="96">
        <v>0</v>
      </c>
      <c r="H7" s="96">
        <v>0</v>
      </c>
      <c r="I7" s="96">
        <v>0</v>
      </c>
      <c r="J7" s="96">
        <v>0</v>
      </c>
      <c r="K7" s="96">
        <v>163.679244</v>
      </c>
      <c r="L7" s="96">
        <v>0</v>
      </c>
      <c r="M7" s="96">
        <v>0</v>
      </c>
      <c r="N7" s="96">
        <v>0</v>
      </c>
      <c r="O7" s="96">
        <v>12.755193</v>
      </c>
      <c r="P7" s="96">
        <v>0</v>
      </c>
      <c r="Q7" s="96">
        <v>0</v>
      </c>
      <c r="R7" s="96">
        <v>0</v>
      </c>
      <c r="S7" s="96">
        <v>0</v>
      </c>
      <c r="T7" s="96">
        <v>55.83</v>
      </c>
    </row>
    <row r="8" ht="22.8" customHeight="1" spans="1:20">
      <c r="A8" s="94"/>
      <c r="B8" s="94"/>
      <c r="C8" s="94"/>
      <c r="D8" s="97" t="s">
        <v>159</v>
      </c>
      <c r="E8" s="97" t="s">
        <v>160</v>
      </c>
      <c r="F8" s="96">
        <v>232.264437</v>
      </c>
      <c r="G8" s="96"/>
      <c r="H8" s="96"/>
      <c r="I8" s="96"/>
      <c r="J8" s="96"/>
      <c r="K8" s="96">
        <v>163.679244</v>
      </c>
      <c r="L8" s="96"/>
      <c r="M8" s="96"/>
      <c r="N8" s="96"/>
      <c r="O8" s="96">
        <v>12.755193</v>
      </c>
      <c r="P8" s="96"/>
      <c r="Q8" s="96"/>
      <c r="R8" s="96"/>
      <c r="S8" s="96"/>
      <c r="T8" s="96">
        <v>55.83</v>
      </c>
    </row>
    <row r="9" ht="22.8" customHeight="1" spans="1:20">
      <c r="A9" s="95" t="s">
        <v>173</v>
      </c>
      <c r="B9" s="95"/>
      <c r="C9" s="95"/>
      <c r="D9" s="97" t="s">
        <v>173</v>
      </c>
      <c r="E9" s="97" t="s">
        <v>174</v>
      </c>
      <c r="F9" s="105">
        <v>35.943162</v>
      </c>
      <c r="G9" s="105"/>
      <c r="H9" s="105"/>
      <c r="I9" s="105"/>
      <c r="J9" s="105"/>
      <c r="K9" s="105">
        <v>22.861062</v>
      </c>
      <c r="L9" s="105"/>
      <c r="M9" s="105"/>
      <c r="N9" s="105"/>
      <c r="O9" s="105">
        <v>12.2521</v>
      </c>
      <c r="P9" s="105"/>
      <c r="Q9" s="105"/>
      <c r="R9" s="105"/>
      <c r="S9" s="105"/>
      <c r="T9" s="105">
        <v>0.83</v>
      </c>
    </row>
    <row r="10" ht="22.8" customHeight="1" spans="1:20">
      <c r="A10" s="95" t="s">
        <v>173</v>
      </c>
      <c r="B10" s="95" t="s">
        <v>175</v>
      </c>
      <c r="C10" s="95"/>
      <c r="D10" s="97" t="s">
        <v>176</v>
      </c>
      <c r="E10" s="97" t="s">
        <v>177</v>
      </c>
      <c r="F10" s="105">
        <v>34.065052</v>
      </c>
      <c r="G10" s="105"/>
      <c r="H10" s="105"/>
      <c r="I10" s="105"/>
      <c r="J10" s="105"/>
      <c r="K10" s="105">
        <v>21.812952</v>
      </c>
      <c r="L10" s="105"/>
      <c r="M10" s="105"/>
      <c r="N10" s="105"/>
      <c r="O10" s="105">
        <v>12.2521</v>
      </c>
      <c r="P10" s="105"/>
      <c r="Q10" s="105"/>
      <c r="R10" s="105"/>
      <c r="S10" s="105"/>
      <c r="T10" s="105"/>
    </row>
    <row r="11" ht="22.8" customHeight="1" spans="1:20">
      <c r="A11" s="106" t="s">
        <v>173</v>
      </c>
      <c r="B11" s="106" t="s">
        <v>175</v>
      </c>
      <c r="C11" s="106" t="s">
        <v>178</v>
      </c>
      <c r="D11" s="98" t="s">
        <v>179</v>
      </c>
      <c r="E11" s="98" t="s">
        <v>180</v>
      </c>
      <c r="F11" s="99">
        <v>12.2521</v>
      </c>
      <c r="G11" s="99"/>
      <c r="H11" s="99"/>
      <c r="I11" s="99"/>
      <c r="J11" s="99"/>
      <c r="K11" s="99"/>
      <c r="L11" s="99"/>
      <c r="M11" s="99"/>
      <c r="N11" s="99"/>
      <c r="O11" s="99">
        <v>12.2521</v>
      </c>
      <c r="P11" s="99"/>
      <c r="Q11" s="99"/>
      <c r="R11" s="99"/>
      <c r="S11" s="99"/>
      <c r="T11" s="99"/>
    </row>
    <row r="12" ht="22.8" customHeight="1" spans="1:20">
      <c r="A12" s="106" t="s">
        <v>173</v>
      </c>
      <c r="B12" s="106" t="s">
        <v>175</v>
      </c>
      <c r="C12" s="106" t="s">
        <v>175</v>
      </c>
      <c r="D12" s="98" t="s">
        <v>181</v>
      </c>
      <c r="E12" s="98" t="s">
        <v>182</v>
      </c>
      <c r="F12" s="99">
        <v>14.541968</v>
      </c>
      <c r="G12" s="99"/>
      <c r="H12" s="99"/>
      <c r="I12" s="99"/>
      <c r="J12" s="99"/>
      <c r="K12" s="99">
        <v>14.541968</v>
      </c>
      <c r="L12" s="99"/>
      <c r="M12" s="99"/>
      <c r="N12" s="99"/>
      <c r="O12" s="99"/>
      <c r="P12" s="99"/>
      <c r="Q12" s="99"/>
      <c r="R12" s="99"/>
      <c r="S12" s="99"/>
      <c r="T12" s="99"/>
    </row>
    <row r="13" ht="22.8" customHeight="1" spans="1:20">
      <c r="A13" s="106" t="s">
        <v>173</v>
      </c>
      <c r="B13" s="106" t="s">
        <v>175</v>
      </c>
      <c r="C13" s="106" t="s">
        <v>183</v>
      </c>
      <c r="D13" s="98" t="s">
        <v>184</v>
      </c>
      <c r="E13" s="98" t="s">
        <v>185</v>
      </c>
      <c r="F13" s="99">
        <v>7.270984</v>
      </c>
      <c r="G13" s="99"/>
      <c r="H13" s="99"/>
      <c r="I13" s="99"/>
      <c r="J13" s="99"/>
      <c r="K13" s="99">
        <v>7.270984</v>
      </c>
      <c r="L13" s="99"/>
      <c r="M13" s="99"/>
      <c r="N13" s="99"/>
      <c r="O13" s="99"/>
      <c r="P13" s="99"/>
      <c r="Q13" s="99"/>
      <c r="R13" s="99"/>
      <c r="S13" s="99"/>
      <c r="T13" s="99"/>
    </row>
    <row r="14" ht="22.8" customHeight="1" spans="1:20">
      <c r="A14" s="95" t="s">
        <v>173</v>
      </c>
      <c r="B14" s="95" t="s">
        <v>186</v>
      </c>
      <c r="C14" s="95"/>
      <c r="D14" s="97" t="s">
        <v>187</v>
      </c>
      <c r="E14" s="97" t="s">
        <v>188</v>
      </c>
      <c r="F14" s="105">
        <v>0.83</v>
      </c>
      <c r="G14" s="105"/>
      <c r="H14" s="105"/>
      <c r="I14" s="105"/>
      <c r="J14" s="105"/>
      <c r="K14" s="105"/>
      <c r="L14" s="105"/>
      <c r="M14" s="105"/>
      <c r="N14" s="105"/>
      <c r="O14" s="105"/>
      <c r="P14" s="105"/>
      <c r="Q14" s="105"/>
      <c r="R14" s="105"/>
      <c r="S14" s="105"/>
      <c r="T14" s="105">
        <v>0.83</v>
      </c>
    </row>
    <row r="15" ht="22.8" customHeight="1" spans="1:20">
      <c r="A15" s="106" t="s">
        <v>173</v>
      </c>
      <c r="B15" s="106" t="s">
        <v>186</v>
      </c>
      <c r="C15" s="106" t="s">
        <v>178</v>
      </c>
      <c r="D15" s="98" t="s">
        <v>189</v>
      </c>
      <c r="E15" s="98" t="s">
        <v>190</v>
      </c>
      <c r="F15" s="99">
        <v>0.83</v>
      </c>
      <c r="G15" s="99"/>
      <c r="H15" s="99"/>
      <c r="I15" s="99"/>
      <c r="J15" s="99"/>
      <c r="K15" s="99"/>
      <c r="L15" s="99"/>
      <c r="M15" s="99"/>
      <c r="N15" s="99"/>
      <c r="O15" s="99"/>
      <c r="P15" s="99"/>
      <c r="Q15" s="99"/>
      <c r="R15" s="99"/>
      <c r="S15" s="99"/>
      <c r="T15" s="99">
        <v>0.83</v>
      </c>
    </row>
    <row r="16" ht="22.8" customHeight="1" spans="1:20">
      <c r="A16" s="95" t="s">
        <v>173</v>
      </c>
      <c r="B16" s="95" t="s">
        <v>191</v>
      </c>
      <c r="C16" s="95"/>
      <c r="D16" s="97" t="s">
        <v>192</v>
      </c>
      <c r="E16" s="97" t="s">
        <v>193</v>
      </c>
      <c r="F16" s="105">
        <v>0.628866</v>
      </c>
      <c r="G16" s="105"/>
      <c r="H16" s="105"/>
      <c r="I16" s="105"/>
      <c r="J16" s="105"/>
      <c r="K16" s="105">
        <v>0.628866</v>
      </c>
      <c r="L16" s="105"/>
      <c r="M16" s="105"/>
      <c r="N16" s="105"/>
      <c r="O16" s="105"/>
      <c r="P16" s="105"/>
      <c r="Q16" s="105"/>
      <c r="R16" s="105"/>
      <c r="S16" s="105"/>
      <c r="T16" s="105"/>
    </row>
    <row r="17" ht="22.8" customHeight="1" spans="1:20">
      <c r="A17" s="106" t="s">
        <v>173</v>
      </c>
      <c r="B17" s="106" t="s">
        <v>191</v>
      </c>
      <c r="C17" s="106" t="s">
        <v>194</v>
      </c>
      <c r="D17" s="98" t="s">
        <v>195</v>
      </c>
      <c r="E17" s="98" t="s">
        <v>196</v>
      </c>
      <c r="F17" s="99">
        <v>0.628866</v>
      </c>
      <c r="G17" s="99"/>
      <c r="H17" s="99"/>
      <c r="I17" s="99"/>
      <c r="J17" s="99"/>
      <c r="K17" s="99">
        <v>0.628866</v>
      </c>
      <c r="L17" s="99"/>
      <c r="M17" s="99"/>
      <c r="N17" s="99"/>
      <c r="O17" s="99"/>
      <c r="P17" s="99"/>
      <c r="Q17" s="99"/>
      <c r="R17" s="99"/>
      <c r="S17" s="99"/>
      <c r="T17" s="99"/>
    </row>
    <row r="18" ht="22.8" customHeight="1" spans="1:20">
      <c r="A18" s="95" t="s">
        <v>173</v>
      </c>
      <c r="B18" s="95" t="s">
        <v>197</v>
      </c>
      <c r="C18" s="95"/>
      <c r="D18" s="97" t="s">
        <v>198</v>
      </c>
      <c r="E18" s="97" t="s">
        <v>199</v>
      </c>
      <c r="F18" s="105">
        <v>0.419244</v>
      </c>
      <c r="G18" s="105"/>
      <c r="H18" s="105"/>
      <c r="I18" s="105"/>
      <c r="J18" s="105"/>
      <c r="K18" s="105">
        <v>0.419244</v>
      </c>
      <c r="L18" s="105"/>
      <c r="M18" s="105"/>
      <c r="N18" s="105"/>
      <c r="O18" s="105"/>
      <c r="P18" s="105"/>
      <c r="Q18" s="105"/>
      <c r="R18" s="105"/>
      <c r="S18" s="105"/>
      <c r="T18" s="105"/>
    </row>
    <row r="19" ht="22.8" customHeight="1" spans="1:20">
      <c r="A19" s="106" t="s">
        <v>173</v>
      </c>
      <c r="B19" s="106" t="s">
        <v>197</v>
      </c>
      <c r="C19" s="106" t="s">
        <v>200</v>
      </c>
      <c r="D19" s="98" t="s">
        <v>201</v>
      </c>
      <c r="E19" s="98" t="s">
        <v>202</v>
      </c>
      <c r="F19" s="99">
        <v>0.419244</v>
      </c>
      <c r="G19" s="99"/>
      <c r="H19" s="99"/>
      <c r="I19" s="99"/>
      <c r="J19" s="99"/>
      <c r="K19" s="99">
        <v>0.419244</v>
      </c>
      <c r="L19" s="99"/>
      <c r="M19" s="99"/>
      <c r="N19" s="99"/>
      <c r="O19" s="99"/>
      <c r="P19" s="99"/>
      <c r="Q19" s="99"/>
      <c r="R19" s="99"/>
      <c r="S19" s="99"/>
      <c r="T19" s="99"/>
    </row>
    <row r="20" ht="22.8" customHeight="1" spans="1:20">
      <c r="A20" s="95" t="s">
        <v>203</v>
      </c>
      <c r="B20" s="95"/>
      <c r="C20" s="95"/>
      <c r="D20" s="97" t="s">
        <v>203</v>
      </c>
      <c r="E20" s="97" t="s">
        <v>204</v>
      </c>
      <c r="F20" s="105">
        <v>6.629406</v>
      </c>
      <c r="G20" s="105"/>
      <c r="H20" s="105"/>
      <c r="I20" s="105"/>
      <c r="J20" s="105"/>
      <c r="K20" s="105">
        <v>6.629406</v>
      </c>
      <c r="L20" s="105"/>
      <c r="M20" s="105"/>
      <c r="N20" s="105"/>
      <c r="O20" s="105"/>
      <c r="P20" s="105"/>
      <c r="Q20" s="105"/>
      <c r="R20" s="105"/>
      <c r="S20" s="105"/>
      <c r="T20" s="105"/>
    </row>
    <row r="21" ht="22.8" customHeight="1" spans="1:20">
      <c r="A21" s="95" t="s">
        <v>203</v>
      </c>
      <c r="B21" s="95" t="s">
        <v>191</v>
      </c>
      <c r="C21" s="95"/>
      <c r="D21" s="97" t="s">
        <v>205</v>
      </c>
      <c r="E21" s="97" t="s">
        <v>206</v>
      </c>
      <c r="F21" s="105">
        <v>6.629406</v>
      </c>
      <c r="G21" s="105"/>
      <c r="H21" s="105"/>
      <c r="I21" s="105"/>
      <c r="J21" s="105"/>
      <c r="K21" s="105">
        <v>6.629406</v>
      </c>
      <c r="L21" s="105"/>
      <c r="M21" s="105"/>
      <c r="N21" s="105"/>
      <c r="O21" s="105"/>
      <c r="P21" s="105"/>
      <c r="Q21" s="105"/>
      <c r="R21" s="105"/>
      <c r="S21" s="105"/>
      <c r="T21" s="105"/>
    </row>
    <row r="22" ht="22.8" customHeight="1" spans="1:20">
      <c r="A22" s="106" t="s">
        <v>203</v>
      </c>
      <c r="B22" s="106" t="s">
        <v>191</v>
      </c>
      <c r="C22" s="106" t="s">
        <v>178</v>
      </c>
      <c r="D22" s="98" t="s">
        <v>207</v>
      </c>
      <c r="E22" s="98" t="s">
        <v>208</v>
      </c>
      <c r="F22" s="99">
        <v>4.95243</v>
      </c>
      <c r="G22" s="99"/>
      <c r="H22" s="99"/>
      <c r="I22" s="99"/>
      <c r="J22" s="99"/>
      <c r="K22" s="99">
        <v>4.95243</v>
      </c>
      <c r="L22" s="99"/>
      <c r="M22" s="99"/>
      <c r="N22" s="99"/>
      <c r="O22" s="99"/>
      <c r="P22" s="99"/>
      <c r="Q22" s="99"/>
      <c r="R22" s="99"/>
      <c r="S22" s="99"/>
      <c r="T22" s="99"/>
    </row>
    <row r="23" ht="22.8" customHeight="1" spans="1:20">
      <c r="A23" s="106" t="s">
        <v>203</v>
      </c>
      <c r="B23" s="106" t="s">
        <v>191</v>
      </c>
      <c r="C23" s="106" t="s">
        <v>209</v>
      </c>
      <c r="D23" s="98" t="s">
        <v>210</v>
      </c>
      <c r="E23" s="98" t="s">
        <v>211</v>
      </c>
      <c r="F23" s="99">
        <v>1.676976</v>
      </c>
      <c r="G23" s="99"/>
      <c r="H23" s="99"/>
      <c r="I23" s="99"/>
      <c r="J23" s="99"/>
      <c r="K23" s="99">
        <v>1.676976</v>
      </c>
      <c r="L23" s="99"/>
      <c r="M23" s="99"/>
      <c r="N23" s="99"/>
      <c r="O23" s="99"/>
      <c r="P23" s="99"/>
      <c r="Q23" s="99"/>
      <c r="R23" s="99"/>
      <c r="S23" s="99"/>
      <c r="T23" s="99"/>
    </row>
    <row r="24" ht="22.8" customHeight="1" spans="1:20">
      <c r="A24" s="95" t="s">
        <v>212</v>
      </c>
      <c r="B24" s="95"/>
      <c r="C24" s="95"/>
      <c r="D24" s="97" t="s">
        <v>212</v>
      </c>
      <c r="E24" s="97" t="s">
        <v>213</v>
      </c>
      <c r="F24" s="105">
        <v>178.785393</v>
      </c>
      <c r="G24" s="105"/>
      <c r="H24" s="105"/>
      <c r="I24" s="105"/>
      <c r="J24" s="105"/>
      <c r="K24" s="105">
        <v>123.2823</v>
      </c>
      <c r="L24" s="105"/>
      <c r="M24" s="105"/>
      <c r="N24" s="105"/>
      <c r="O24" s="105">
        <v>0.503093</v>
      </c>
      <c r="P24" s="105"/>
      <c r="Q24" s="105"/>
      <c r="R24" s="105"/>
      <c r="S24" s="105"/>
      <c r="T24" s="105">
        <v>55</v>
      </c>
    </row>
    <row r="25" ht="22.8" customHeight="1" spans="1:20">
      <c r="A25" s="95" t="s">
        <v>212</v>
      </c>
      <c r="B25" s="95" t="s">
        <v>178</v>
      </c>
      <c r="C25" s="95"/>
      <c r="D25" s="97" t="s">
        <v>214</v>
      </c>
      <c r="E25" s="97" t="s">
        <v>215</v>
      </c>
      <c r="F25" s="105">
        <v>178.785393</v>
      </c>
      <c r="G25" s="105"/>
      <c r="H25" s="105"/>
      <c r="I25" s="105"/>
      <c r="J25" s="105"/>
      <c r="K25" s="105">
        <v>123.2823</v>
      </c>
      <c r="L25" s="105"/>
      <c r="M25" s="105"/>
      <c r="N25" s="105"/>
      <c r="O25" s="105">
        <v>0.503093</v>
      </c>
      <c r="P25" s="105"/>
      <c r="Q25" s="105"/>
      <c r="R25" s="105"/>
      <c r="S25" s="105"/>
      <c r="T25" s="105">
        <v>55</v>
      </c>
    </row>
    <row r="26" ht="22.8" customHeight="1" spans="1:20">
      <c r="A26" s="106" t="s">
        <v>212</v>
      </c>
      <c r="B26" s="106" t="s">
        <v>178</v>
      </c>
      <c r="C26" s="106" t="s">
        <v>216</v>
      </c>
      <c r="D26" s="98" t="s">
        <v>217</v>
      </c>
      <c r="E26" s="98" t="s">
        <v>218</v>
      </c>
      <c r="F26" s="99">
        <v>178.785393</v>
      </c>
      <c r="G26" s="99"/>
      <c r="H26" s="99"/>
      <c r="I26" s="99"/>
      <c r="J26" s="99"/>
      <c r="K26" s="99">
        <v>123.2823</v>
      </c>
      <c r="L26" s="99"/>
      <c r="M26" s="99"/>
      <c r="N26" s="99"/>
      <c r="O26" s="99">
        <v>0.503093</v>
      </c>
      <c r="P26" s="99"/>
      <c r="Q26" s="99"/>
      <c r="R26" s="99"/>
      <c r="S26" s="99"/>
      <c r="T26" s="99">
        <v>55</v>
      </c>
    </row>
    <row r="27" ht="22.8" customHeight="1" spans="1:20">
      <c r="A27" s="95" t="s">
        <v>219</v>
      </c>
      <c r="B27" s="95"/>
      <c r="C27" s="95"/>
      <c r="D27" s="97" t="s">
        <v>219</v>
      </c>
      <c r="E27" s="97" t="s">
        <v>220</v>
      </c>
      <c r="F27" s="105">
        <v>10.906476</v>
      </c>
      <c r="G27" s="105"/>
      <c r="H27" s="105"/>
      <c r="I27" s="105"/>
      <c r="J27" s="105"/>
      <c r="K27" s="105">
        <v>10.906476</v>
      </c>
      <c r="L27" s="105"/>
      <c r="M27" s="105"/>
      <c r="N27" s="105"/>
      <c r="O27" s="105"/>
      <c r="P27" s="105"/>
      <c r="Q27" s="105"/>
      <c r="R27" s="105"/>
      <c r="S27" s="105"/>
      <c r="T27" s="105"/>
    </row>
    <row r="28" ht="22.8" customHeight="1" spans="1:20">
      <c r="A28" s="95" t="s">
        <v>219</v>
      </c>
      <c r="B28" s="95" t="s">
        <v>200</v>
      </c>
      <c r="C28" s="95"/>
      <c r="D28" s="97" t="s">
        <v>221</v>
      </c>
      <c r="E28" s="97" t="s">
        <v>222</v>
      </c>
      <c r="F28" s="105">
        <v>10.906476</v>
      </c>
      <c r="G28" s="105"/>
      <c r="H28" s="105"/>
      <c r="I28" s="105"/>
      <c r="J28" s="105"/>
      <c r="K28" s="105">
        <v>10.906476</v>
      </c>
      <c r="L28" s="105"/>
      <c r="M28" s="105"/>
      <c r="N28" s="105"/>
      <c r="O28" s="105"/>
      <c r="P28" s="105"/>
      <c r="Q28" s="105"/>
      <c r="R28" s="105"/>
      <c r="S28" s="105"/>
      <c r="T28" s="105"/>
    </row>
    <row r="29" ht="22.8" customHeight="1" spans="1:20">
      <c r="A29" s="106" t="s">
        <v>219</v>
      </c>
      <c r="B29" s="106" t="s">
        <v>200</v>
      </c>
      <c r="C29" s="106" t="s">
        <v>178</v>
      </c>
      <c r="D29" s="98" t="s">
        <v>223</v>
      </c>
      <c r="E29" s="98" t="s">
        <v>224</v>
      </c>
      <c r="F29" s="99">
        <v>10.906476</v>
      </c>
      <c r="G29" s="99"/>
      <c r="H29" s="99"/>
      <c r="I29" s="99"/>
      <c r="J29" s="99"/>
      <c r="K29" s="99">
        <v>10.906476</v>
      </c>
      <c r="L29" s="99"/>
      <c r="M29" s="99"/>
      <c r="N29" s="99"/>
      <c r="O29" s="99"/>
      <c r="P29" s="99"/>
      <c r="Q29" s="99"/>
      <c r="R29" s="99"/>
      <c r="S29" s="99"/>
      <c r="T29" s="99"/>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9"/>
  <sheetViews>
    <sheetView workbookViewId="0">
      <selection activeCell="A2" sqref="A2:U2"/>
    </sheetView>
  </sheetViews>
  <sheetFormatPr defaultColWidth="10" defaultRowHeight="14.1"/>
  <cols>
    <col min="1" max="2" width="4.07207207207207" style="89" customWidth="1"/>
    <col min="3" max="3" width="4.1981981981982" style="89" customWidth="1"/>
    <col min="4" max="4" width="8" style="89" customWidth="1"/>
    <col min="5" max="5" width="15.8828828828829" style="89" customWidth="1"/>
    <col min="6" max="6" width="8.94594594594595" style="89" customWidth="1"/>
    <col min="7" max="7" width="7.17117117117117" style="89" customWidth="1"/>
    <col min="8" max="8" width="6.24324324324324" style="89" customWidth="1"/>
    <col min="9" max="16" width="7.17117117117117" style="89" customWidth="1"/>
    <col min="17" max="17" width="5.83783783783784" style="89" customWidth="1"/>
    <col min="18" max="21" width="7.17117117117117" style="89" customWidth="1"/>
    <col min="22" max="22" width="9.76576576576577" style="89" customWidth="1"/>
    <col min="23" max="16384" width="10" style="89"/>
  </cols>
  <sheetData>
    <row r="1" ht="16.35" customHeight="1" spans="1:21">
      <c r="A1" s="90"/>
      <c r="T1" s="100" t="s">
        <v>243</v>
      </c>
      <c r="U1" s="100"/>
    </row>
    <row r="2" ht="37.05" customHeight="1" spans="1:21">
      <c r="A2" s="91" t="s">
        <v>11</v>
      </c>
      <c r="B2" s="91"/>
      <c r="C2" s="91"/>
      <c r="D2" s="91"/>
      <c r="E2" s="91"/>
      <c r="F2" s="91"/>
      <c r="G2" s="91"/>
      <c r="H2" s="91"/>
      <c r="I2" s="91"/>
      <c r="J2" s="91"/>
      <c r="K2" s="91"/>
      <c r="L2" s="91"/>
      <c r="M2" s="91"/>
      <c r="N2" s="91"/>
      <c r="O2" s="91"/>
      <c r="P2" s="91"/>
      <c r="Q2" s="91"/>
      <c r="R2" s="91"/>
      <c r="S2" s="91"/>
      <c r="T2" s="91"/>
      <c r="U2" s="91"/>
    </row>
    <row r="3" ht="24.15" customHeight="1" spans="1:21">
      <c r="A3" s="92" t="s">
        <v>34</v>
      </c>
      <c r="B3" s="92"/>
      <c r="C3" s="92"/>
      <c r="D3" s="92"/>
      <c r="E3" s="92"/>
      <c r="F3" s="92"/>
      <c r="G3" s="92"/>
      <c r="H3" s="92"/>
      <c r="I3" s="92"/>
      <c r="J3" s="92"/>
      <c r="K3" s="92"/>
      <c r="L3" s="92"/>
      <c r="M3" s="92"/>
      <c r="N3" s="92"/>
      <c r="O3" s="92"/>
      <c r="P3" s="92"/>
      <c r="Q3" s="92"/>
      <c r="R3" s="92"/>
      <c r="S3" s="92"/>
      <c r="T3" s="101" t="s">
        <v>35</v>
      </c>
      <c r="U3" s="101"/>
    </row>
    <row r="4" ht="22.4" customHeight="1" spans="1:21">
      <c r="A4" s="95" t="s">
        <v>162</v>
      </c>
      <c r="B4" s="95"/>
      <c r="C4" s="95"/>
      <c r="D4" s="95" t="s">
        <v>226</v>
      </c>
      <c r="E4" s="95" t="s">
        <v>227</v>
      </c>
      <c r="F4" s="95" t="s">
        <v>244</v>
      </c>
      <c r="G4" s="95" t="s">
        <v>165</v>
      </c>
      <c r="H4" s="95"/>
      <c r="I4" s="95"/>
      <c r="J4" s="95"/>
      <c r="K4" s="95" t="s">
        <v>166</v>
      </c>
      <c r="L4" s="95"/>
      <c r="M4" s="95"/>
      <c r="N4" s="95"/>
      <c r="O4" s="95"/>
      <c r="P4" s="95"/>
      <c r="Q4" s="95"/>
      <c r="R4" s="95"/>
      <c r="S4" s="95"/>
      <c r="T4" s="95"/>
      <c r="U4" s="95"/>
    </row>
    <row r="5" ht="39.65" customHeight="1" spans="1:21">
      <c r="A5" s="95" t="s">
        <v>170</v>
      </c>
      <c r="B5" s="95" t="s">
        <v>171</v>
      </c>
      <c r="C5" s="95" t="s">
        <v>172</v>
      </c>
      <c r="D5" s="95"/>
      <c r="E5" s="95"/>
      <c r="F5" s="95"/>
      <c r="G5" s="95" t="s">
        <v>140</v>
      </c>
      <c r="H5" s="95" t="s">
        <v>245</v>
      </c>
      <c r="I5" s="95" t="s">
        <v>246</v>
      </c>
      <c r="J5" s="95" t="s">
        <v>237</v>
      </c>
      <c r="K5" s="95" t="s">
        <v>140</v>
      </c>
      <c r="L5" s="95" t="s">
        <v>247</v>
      </c>
      <c r="M5" s="95" t="s">
        <v>248</v>
      </c>
      <c r="N5" s="95" t="s">
        <v>249</v>
      </c>
      <c r="O5" s="95" t="s">
        <v>239</v>
      </c>
      <c r="P5" s="95" t="s">
        <v>250</v>
      </c>
      <c r="Q5" s="95" t="s">
        <v>251</v>
      </c>
      <c r="R5" s="95" t="s">
        <v>252</v>
      </c>
      <c r="S5" s="95" t="s">
        <v>235</v>
      </c>
      <c r="T5" s="95" t="s">
        <v>238</v>
      </c>
      <c r="U5" s="95" t="s">
        <v>242</v>
      </c>
    </row>
    <row r="6" ht="22.8" customHeight="1" spans="1:21">
      <c r="A6" s="94"/>
      <c r="B6" s="94"/>
      <c r="C6" s="94"/>
      <c r="D6" s="94"/>
      <c r="E6" s="94" t="s">
        <v>140</v>
      </c>
      <c r="F6" s="96">
        <v>232.264437</v>
      </c>
      <c r="G6" s="96">
        <v>176.434437</v>
      </c>
      <c r="H6" s="96">
        <v>145.679244</v>
      </c>
      <c r="I6" s="96">
        <v>18</v>
      </c>
      <c r="J6" s="96">
        <v>12.755193</v>
      </c>
      <c r="K6" s="96">
        <v>55.83</v>
      </c>
      <c r="L6" s="96"/>
      <c r="M6" s="96"/>
      <c r="N6" s="96"/>
      <c r="O6" s="96"/>
      <c r="P6" s="96"/>
      <c r="Q6" s="96"/>
      <c r="R6" s="96"/>
      <c r="S6" s="96"/>
      <c r="T6" s="96"/>
      <c r="U6" s="96">
        <v>55.83</v>
      </c>
    </row>
    <row r="7" ht="22.8" customHeight="1" spans="1:21">
      <c r="A7" s="94"/>
      <c r="B7" s="94"/>
      <c r="C7" s="94"/>
      <c r="D7" s="97" t="s">
        <v>158</v>
      </c>
      <c r="E7" s="97" t="s">
        <v>4</v>
      </c>
      <c r="F7" s="105">
        <v>232.264437</v>
      </c>
      <c r="G7" s="96">
        <v>176.434437</v>
      </c>
      <c r="H7" s="96">
        <v>145.679244</v>
      </c>
      <c r="I7" s="96">
        <v>18</v>
      </c>
      <c r="J7" s="96">
        <v>12.755193</v>
      </c>
      <c r="K7" s="96">
        <v>55.83</v>
      </c>
      <c r="L7" s="96">
        <v>0</v>
      </c>
      <c r="M7" s="96">
        <v>0</v>
      </c>
      <c r="N7" s="96">
        <v>0</v>
      </c>
      <c r="O7" s="96">
        <v>0</v>
      </c>
      <c r="P7" s="96">
        <v>0</v>
      </c>
      <c r="Q7" s="96">
        <v>0</v>
      </c>
      <c r="R7" s="96">
        <v>0</v>
      </c>
      <c r="S7" s="96">
        <v>0</v>
      </c>
      <c r="T7" s="96">
        <v>0</v>
      </c>
      <c r="U7" s="96">
        <v>55.83</v>
      </c>
    </row>
    <row r="8" ht="22.8" customHeight="1" spans="1:21">
      <c r="A8" s="94"/>
      <c r="B8" s="94"/>
      <c r="C8" s="94"/>
      <c r="D8" s="97" t="s">
        <v>159</v>
      </c>
      <c r="E8" s="97" t="s">
        <v>160</v>
      </c>
      <c r="F8" s="105">
        <v>232.264437</v>
      </c>
      <c r="G8" s="105">
        <v>176.434437</v>
      </c>
      <c r="H8" s="105">
        <v>145.679244</v>
      </c>
      <c r="I8" s="105">
        <v>18</v>
      </c>
      <c r="J8" s="105">
        <v>12.755193</v>
      </c>
      <c r="K8" s="105">
        <v>55.83</v>
      </c>
      <c r="L8" s="105"/>
      <c r="M8" s="105"/>
      <c r="N8" s="105"/>
      <c r="O8" s="105"/>
      <c r="P8" s="105"/>
      <c r="Q8" s="105"/>
      <c r="R8" s="105"/>
      <c r="S8" s="105"/>
      <c r="T8" s="105"/>
      <c r="U8" s="105">
        <v>55.83</v>
      </c>
    </row>
    <row r="9" ht="22.8" customHeight="1" spans="1:21">
      <c r="A9" s="95" t="s">
        <v>173</v>
      </c>
      <c r="B9" s="95"/>
      <c r="C9" s="95"/>
      <c r="D9" s="97" t="s">
        <v>173</v>
      </c>
      <c r="E9" s="97" t="s">
        <v>174</v>
      </c>
      <c r="F9" s="105">
        <v>35.943162</v>
      </c>
      <c r="G9" s="105">
        <v>35.113162</v>
      </c>
      <c r="H9" s="105">
        <v>22.861062</v>
      </c>
      <c r="I9" s="105"/>
      <c r="J9" s="105">
        <v>12.2521</v>
      </c>
      <c r="K9" s="105">
        <v>0.83</v>
      </c>
      <c r="L9" s="105"/>
      <c r="M9" s="105"/>
      <c r="N9" s="105"/>
      <c r="O9" s="105"/>
      <c r="P9" s="105"/>
      <c r="Q9" s="105"/>
      <c r="R9" s="105"/>
      <c r="S9" s="105"/>
      <c r="T9" s="105"/>
      <c r="U9" s="105">
        <v>0.83</v>
      </c>
    </row>
    <row r="10" ht="22.8" customHeight="1" spans="1:21">
      <c r="A10" s="95" t="s">
        <v>173</v>
      </c>
      <c r="B10" s="95" t="s">
        <v>175</v>
      </c>
      <c r="C10" s="95"/>
      <c r="D10" s="97" t="s">
        <v>176</v>
      </c>
      <c r="E10" s="97" t="s">
        <v>177</v>
      </c>
      <c r="F10" s="105">
        <v>34.065052</v>
      </c>
      <c r="G10" s="105">
        <v>34.065052</v>
      </c>
      <c r="H10" s="105">
        <v>21.812952</v>
      </c>
      <c r="I10" s="105"/>
      <c r="J10" s="105">
        <v>12.2521</v>
      </c>
      <c r="K10" s="105"/>
      <c r="L10" s="105"/>
      <c r="M10" s="105"/>
      <c r="N10" s="105"/>
      <c r="O10" s="105"/>
      <c r="P10" s="105"/>
      <c r="Q10" s="105"/>
      <c r="R10" s="105"/>
      <c r="S10" s="105"/>
      <c r="T10" s="105"/>
      <c r="U10" s="105"/>
    </row>
    <row r="11" ht="22.8" customHeight="1" spans="1:21">
      <c r="A11" s="106" t="s">
        <v>173</v>
      </c>
      <c r="B11" s="106" t="s">
        <v>175</v>
      </c>
      <c r="C11" s="106" t="s">
        <v>178</v>
      </c>
      <c r="D11" s="98" t="s">
        <v>179</v>
      </c>
      <c r="E11" s="98" t="s">
        <v>180</v>
      </c>
      <c r="F11" s="103">
        <v>12.2521</v>
      </c>
      <c r="G11" s="99">
        <v>12.2521</v>
      </c>
      <c r="H11" s="99"/>
      <c r="I11" s="99"/>
      <c r="J11" s="99">
        <v>12.2521</v>
      </c>
      <c r="K11" s="99"/>
      <c r="L11" s="99"/>
      <c r="M11" s="99"/>
      <c r="N11" s="99"/>
      <c r="O11" s="99"/>
      <c r="P11" s="99"/>
      <c r="Q11" s="99"/>
      <c r="R11" s="99"/>
      <c r="S11" s="99"/>
      <c r="T11" s="99"/>
      <c r="U11" s="99"/>
    </row>
    <row r="12" ht="22.8" customHeight="1" spans="1:21">
      <c r="A12" s="106" t="s">
        <v>173</v>
      </c>
      <c r="B12" s="106" t="s">
        <v>175</v>
      </c>
      <c r="C12" s="106" t="s">
        <v>175</v>
      </c>
      <c r="D12" s="98" t="s">
        <v>181</v>
      </c>
      <c r="E12" s="98" t="s">
        <v>182</v>
      </c>
      <c r="F12" s="103">
        <v>14.541968</v>
      </c>
      <c r="G12" s="99">
        <v>14.541968</v>
      </c>
      <c r="H12" s="99">
        <v>14.541968</v>
      </c>
      <c r="I12" s="99"/>
      <c r="J12" s="99"/>
      <c r="K12" s="99"/>
      <c r="L12" s="99"/>
      <c r="M12" s="99"/>
      <c r="N12" s="99"/>
      <c r="O12" s="99"/>
      <c r="P12" s="99"/>
      <c r="Q12" s="99"/>
      <c r="R12" s="99"/>
      <c r="S12" s="99"/>
      <c r="T12" s="99"/>
      <c r="U12" s="99"/>
    </row>
    <row r="13" ht="22.8" customHeight="1" spans="1:21">
      <c r="A13" s="106" t="s">
        <v>173</v>
      </c>
      <c r="B13" s="106" t="s">
        <v>175</v>
      </c>
      <c r="C13" s="106" t="s">
        <v>183</v>
      </c>
      <c r="D13" s="98" t="s">
        <v>184</v>
      </c>
      <c r="E13" s="98" t="s">
        <v>185</v>
      </c>
      <c r="F13" s="103">
        <v>7.270984</v>
      </c>
      <c r="G13" s="99">
        <v>7.270984</v>
      </c>
      <c r="H13" s="99">
        <v>7.270984</v>
      </c>
      <c r="I13" s="99"/>
      <c r="J13" s="99"/>
      <c r="K13" s="99"/>
      <c r="L13" s="99"/>
      <c r="M13" s="99"/>
      <c r="N13" s="99"/>
      <c r="O13" s="99"/>
      <c r="P13" s="99"/>
      <c r="Q13" s="99"/>
      <c r="R13" s="99"/>
      <c r="S13" s="99"/>
      <c r="T13" s="99"/>
      <c r="U13" s="99"/>
    </row>
    <row r="14" ht="22.8" customHeight="1" spans="1:21">
      <c r="A14" s="95" t="s">
        <v>173</v>
      </c>
      <c r="B14" s="95" t="s">
        <v>186</v>
      </c>
      <c r="C14" s="95"/>
      <c r="D14" s="97" t="s">
        <v>187</v>
      </c>
      <c r="E14" s="97" t="s">
        <v>188</v>
      </c>
      <c r="F14" s="105">
        <v>0.83</v>
      </c>
      <c r="G14" s="105"/>
      <c r="H14" s="105"/>
      <c r="I14" s="105"/>
      <c r="J14" s="105"/>
      <c r="K14" s="105">
        <v>0.83</v>
      </c>
      <c r="L14" s="105"/>
      <c r="M14" s="105"/>
      <c r="N14" s="105"/>
      <c r="O14" s="105"/>
      <c r="P14" s="105"/>
      <c r="Q14" s="105"/>
      <c r="R14" s="105"/>
      <c r="S14" s="105"/>
      <c r="T14" s="105"/>
      <c r="U14" s="105">
        <v>0.83</v>
      </c>
    </row>
    <row r="15" ht="22.8" customHeight="1" spans="1:21">
      <c r="A15" s="106" t="s">
        <v>173</v>
      </c>
      <c r="B15" s="106" t="s">
        <v>186</v>
      </c>
      <c r="C15" s="106" t="s">
        <v>178</v>
      </c>
      <c r="D15" s="98" t="s">
        <v>189</v>
      </c>
      <c r="E15" s="98" t="s">
        <v>190</v>
      </c>
      <c r="F15" s="103">
        <v>0.83</v>
      </c>
      <c r="G15" s="99"/>
      <c r="H15" s="99"/>
      <c r="I15" s="99"/>
      <c r="J15" s="99"/>
      <c r="K15" s="99">
        <v>0.83</v>
      </c>
      <c r="L15" s="99"/>
      <c r="M15" s="99"/>
      <c r="N15" s="99"/>
      <c r="O15" s="99"/>
      <c r="P15" s="99"/>
      <c r="Q15" s="99"/>
      <c r="R15" s="99"/>
      <c r="S15" s="99"/>
      <c r="T15" s="99"/>
      <c r="U15" s="99">
        <v>0.83</v>
      </c>
    </row>
    <row r="16" ht="22.8" customHeight="1" spans="1:21">
      <c r="A16" s="95" t="s">
        <v>173</v>
      </c>
      <c r="B16" s="95" t="s">
        <v>191</v>
      </c>
      <c r="C16" s="95"/>
      <c r="D16" s="97" t="s">
        <v>192</v>
      </c>
      <c r="E16" s="97" t="s">
        <v>193</v>
      </c>
      <c r="F16" s="105">
        <v>0.628866</v>
      </c>
      <c r="G16" s="105">
        <v>0.628866</v>
      </c>
      <c r="H16" s="105">
        <v>0.628866</v>
      </c>
      <c r="I16" s="105"/>
      <c r="J16" s="105"/>
      <c r="K16" s="105"/>
      <c r="L16" s="105"/>
      <c r="M16" s="105"/>
      <c r="N16" s="105"/>
      <c r="O16" s="105"/>
      <c r="P16" s="105"/>
      <c r="Q16" s="105"/>
      <c r="R16" s="105"/>
      <c r="S16" s="105"/>
      <c r="T16" s="105"/>
      <c r="U16" s="105"/>
    </row>
    <row r="17" ht="22.8" customHeight="1" spans="1:21">
      <c r="A17" s="106" t="s">
        <v>173</v>
      </c>
      <c r="B17" s="106" t="s">
        <v>191</v>
      </c>
      <c r="C17" s="106" t="s">
        <v>194</v>
      </c>
      <c r="D17" s="98" t="s">
        <v>195</v>
      </c>
      <c r="E17" s="98" t="s">
        <v>196</v>
      </c>
      <c r="F17" s="103">
        <v>0.628866</v>
      </c>
      <c r="G17" s="99">
        <v>0.628866</v>
      </c>
      <c r="H17" s="99">
        <v>0.628866</v>
      </c>
      <c r="I17" s="99"/>
      <c r="J17" s="99"/>
      <c r="K17" s="99"/>
      <c r="L17" s="99"/>
      <c r="M17" s="99"/>
      <c r="N17" s="99"/>
      <c r="O17" s="99"/>
      <c r="P17" s="99"/>
      <c r="Q17" s="99"/>
      <c r="R17" s="99"/>
      <c r="S17" s="99"/>
      <c r="T17" s="99"/>
      <c r="U17" s="99"/>
    </row>
    <row r="18" ht="22.8" customHeight="1" spans="1:21">
      <c r="A18" s="95" t="s">
        <v>173</v>
      </c>
      <c r="B18" s="95" t="s">
        <v>197</v>
      </c>
      <c r="C18" s="95"/>
      <c r="D18" s="97" t="s">
        <v>198</v>
      </c>
      <c r="E18" s="97" t="s">
        <v>199</v>
      </c>
      <c r="F18" s="105">
        <v>0.419244</v>
      </c>
      <c r="G18" s="105">
        <v>0.419244</v>
      </c>
      <c r="H18" s="105">
        <v>0.419244</v>
      </c>
      <c r="I18" s="105"/>
      <c r="J18" s="105"/>
      <c r="K18" s="105"/>
      <c r="L18" s="105"/>
      <c r="M18" s="105"/>
      <c r="N18" s="105"/>
      <c r="O18" s="105"/>
      <c r="P18" s="105"/>
      <c r="Q18" s="105"/>
      <c r="R18" s="105"/>
      <c r="S18" s="105"/>
      <c r="T18" s="105"/>
      <c r="U18" s="105"/>
    </row>
    <row r="19" ht="22.8" customHeight="1" spans="1:21">
      <c r="A19" s="106" t="s">
        <v>173</v>
      </c>
      <c r="B19" s="106" t="s">
        <v>197</v>
      </c>
      <c r="C19" s="106" t="s">
        <v>200</v>
      </c>
      <c r="D19" s="98" t="s">
        <v>201</v>
      </c>
      <c r="E19" s="98" t="s">
        <v>202</v>
      </c>
      <c r="F19" s="103">
        <v>0.419244</v>
      </c>
      <c r="G19" s="99">
        <v>0.419244</v>
      </c>
      <c r="H19" s="99">
        <v>0.419244</v>
      </c>
      <c r="I19" s="99"/>
      <c r="J19" s="99"/>
      <c r="K19" s="99"/>
      <c r="L19" s="99"/>
      <c r="M19" s="99"/>
      <c r="N19" s="99"/>
      <c r="O19" s="99"/>
      <c r="P19" s="99"/>
      <c r="Q19" s="99"/>
      <c r="R19" s="99"/>
      <c r="S19" s="99"/>
      <c r="T19" s="99"/>
      <c r="U19" s="99"/>
    </row>
    <row r="20" ht="22.8" customHeight="1" spans="1:21">
      <c r="A20" s="95" t="s">
        <v>203</v>
      </c>
      <c r="B20" s="95"/>
      <c r="C20" s="95"/>
      <c r="D20" s="97" t="s">
        <v>203</v>
      </c>
      <c r="E20" s="97" t="s">
        <v>204</v>
      </c>
      <c r="F20" s="105">
        <v>6.629406</v>
      </c>
      <c r="G20" s="105">
        <v>6.629406</v>
      </c>
      <c r="H20" s="105">
        <v>6.629406</v>
      </c>
      <c r="I20" s="105"/>
      <c r="J20" s="105"/>
      <c r="K20" s="105"/>
      <c r="L20" s="105"/>
      <c r="M20" s="105"/>
      <c r="N20" s="105"/>
      <c r="O20" s="105"/>
      <c r="P20" s="105"/>
      <c r="Q20" s="105"/>
      <c r="R20" s="105"/>
      <c r="S20" s="105"/>
      <c r="T20" s="105"/>
      <c r="U20" s="105"/>
    </row>
    <row r="21" ht="22.8" customHeight="1" spans="1:21">
      <c r="A21" s="95" t="s">
        <v>203</v>
      </c>
      <c r="B21" s="95" t="s">
        <v>191</v>
      </c>
      <c r="C21" s="95"/>
      <c r="D21" s="97" t="s">
        <v>205</v>
      </c>
      <c r="E21" s="97" t="s">
        <v>206</v>
      </c>
      <c r="F21" s="105">
        <v>6.629406</v>
      </c>
      <c r="G21" s="105">
        <v>6.629406</v>
      </c>
      <c r="H21" s="105">
        <v>6.629406</v>
      </c>
      <c r="I21" s="105"/>
      <c r="J21" s="105"/>
      <c r="K21" s="105"/>
      <c r="L21" s="105"/>
      <c r="M21" s="105"/>
      <c r="N21" s="105"/>
      <c r="O21" s="105"/>
      <c r="P21" s="105"/>
      <c r="Q21" s="105"/>
      <c r="R21" s="105"/>
      <c r="S21" s="105"/>
      <c r="T21" s="105"/>
      <c r="U21" s="105"/>
    </row>
    <row r="22" ht="22.8" customHeight="1" spans="1:21">
      <c r="A22" s="106" t="s">
        <v>203</v>
      </c>
      <c r="B22" s="106" t="s">
        <v>191</v>
      </c>
      <c r="C22" s="106" t="s">
        <v>178</v>
      </c>
      <c r="D22" s="98" t="s">
        <v>207</v>
      </c>
      <c r="E22" s="98" t="s">
        <v>208</v>
      </c>
      <c r="F22" s="103">
        <v>4.95243</v>
      </c>
      <c r="G22" s="99">
        <v>4.95243</v>
      </c>
      <c r="H22" s="99">
        <v>4.95243</v>
      </c>
      <c r="I22" s="99"/>
      <c r="J22" s="99"/>
      <c r="K22" s="99"/>
      <c r="L22" s="99"/>
      <c r="M22" s="99"/>
      <c r="N22" s="99"/>
      <c r="O22" s="99"/>
      <c r="P22" s="99"/>
      <c r="Q22" s="99"/>
      <c r="R22" s="99"/>
      <c r="S22" s="99"/>
      <c r="T22" s="99"/>
      <c r="U22" s="99"/>
    </row>
    <row r="23" ht="22.8" customHeight="1" spans="1:21">
      <c r="A23" s="106" t="s">
        <v>203</v>
      </c>
      <c r="B23" s="106" t="s">
        <v>191</v>
      </c>
      <c r="C23" s="106" t="s">
        <v>209</v>
      </c>
      <c r="D23" s="98" t="s">
        <v>210</v>
      </c>
      <c r="E23" s="98" t="s">
        <v>211</v>
      </c>
      <c r="F23" s="103">
        <v>1.676976</v>
      </c>
      <c r="G23" s="99">
        <v>1.676976</v>
      </c>
      <c r="H23" s="99">
        <v>1.676976</v>
      </c>
      <c r="I23" s="99"/>
      <c r="J23" s="99"/>
      <c r="K23" s="99"/>
      <c r="L23" s="99"/>
      <c r="M23" s="99"/>
      <c r="N23" s="99"/>
      <c r="O23" s="99"/>
      <c r="P23" s="99"/>
      <c r="Q23" s="99"/>
      <c r="R23" s="99"/>
      <c r="S23" s="99"/>
      <c r="T23" s="99"/>
      <c r="U23" s="99"/>
    </row>
    <row r="24" ht="22.8" customHeight="1" spans="1:21">
      <c r="A24" s="95" t="s">
        <v>212</v>
      </c>
      <c r="B24" s="95"/>
      <c r="C24" s="95"/>
      <c r="D24" s="97" t="s">
        <v>212</v>
      </c>
      <c r="E24" s="97" t="s">
        <v>213</v>
      </c>
      <c r="F24" s="105">
        <v>178.785393</v>
      </c>
      <c r="G24" s="105">
        <v>123.785393</v>
      </c>
      <c r="H24" s="105">
        <v>105.2823</v>
      </c>
      <c r="I24" s="105">
        <v>18</v>
      </c>
      <c r="J24" s="105">
        <v>0.503093</v>
      </c>
      <c r="K24" s="105">
        <v>55</v>
      </c>
      <c r="L24" s="105"/>
      <c r="M24" s="105"/>
      <c r="N24" s="105"/>
      <c r="O24" s="105"/>
      <c r="P24" s="105"/>
      <c r="Q24" s="105"/>
      <c r="R24" s="105"/>
      <c r="S24" s="105"/>
      <c r="T24" s="105"/>
      <c r="U24" s="105">
        <v>55</v>
      </c>
    </row>
    <row r="25" ht="22.8" customHeight="1" spans="1:21">
      <c r="A25" s="95" t="s">
        <v>212</v>
      </c>
      <c r="B25" s="95" t="s">
        <v>178</v>
      </c>
      <c r="C25" s="95"/>
      <c r="D25" s="97" t="s">
        <v>214</v>
      </c>
      <c r="E25" s="97" t="s">
        <v>215</v>
      </c>
      <c r="F25" s="105">
        <v>178.785393</v>
      </c>
      <c r="G25" s="105">
        <v>123.785393</v>
      </c>
      <c r="H25" s="105">
        <v>105.2823</v>
      </c>
      <c r="I25" s="105">
        <v>18</v>
      </c>
      <c r="J25" s="105">
        <v>0.503093</v>
      </c>
      <c r="K25" s="105">
        <v>55</v>
      </c>
      <c r="L25" s="105"/>
      <c r="M25" s="105"/>
      <c r="N25" s="105"/>
      <c r="O25" s="105"/>
      <c r="P25" s="105"/>
      <c r="Q25" s="105"/>
      <c r="R25" s="105"/>
      <c r="S25" s="105"/>
      <c r="T25" s="105"/>
      <c r="U25" s="105">
        <v>55</v>
      </c>
    </row>
    <row r="26" ht="22.8" customHeight="1" spans="1:21">
      <c r="A26" s="106" t="s">
        <v>212</v>
      </c>
      <c r="B26" s="106" t="s">
        <v>178</v>
      </c>
      <c r="C26" s="106" t="s">
        <v>216</v>
      </c>
      <c r="D26" s="98" t="s">
        <v>217</v>
      </c>
      <c r="E26" s="98" t="s">
        <v>218</v>
      </c>
      <c r="F26" s="103">
        <v>178.785393</v>
      </c>
      <c r="G26" s="99">
        <v>123.785393</v>
      </c>
      <c r="H26" s="99">
        <v>105.2823</v>
      </c>
      <c r="I26" s="99">
        <v>18</v>
      </c>
      <c r="J26" s="99">
        <v>0.503093</v>
      </c>
      <c r="K26" s="99">
        <v>55</v>
      </c>
      <c r="L26" s="99"/>
      <c r="M26" s="99"/>
      <c r="N26" s="99"/>
      <c r="O26" s="99"/>
      <c r="P26" s="99"/>
      <c r="Q26" s="99"/>
      <c r="R26" s="99"/>
      <c r="S26" s="99"/>
      <c r="T26" s="99"/>
      <c r="U26" s="99">
        <v>55</v>
      </c>
    </row>
    <row r="27" ht="22.8" customHeight="1" spans="1:21">
      <c r="A27" s="95" t="s">
        <v>219</v>
      </c>
      <c r="B27" s="95"/>
      <c r="C27" s="95"/>
      <c r="D27" s="97" t="s">
        <v>219</v>
      </c>
      <c r="E27" s="97" t="s">
        <v>220</v>
      </c>
      <c r="F27" s="105">
        <v>10.906476</v>
      </c>
      <c r="G27" s="105">
        <v>10.906476</v>
      </c>
      <c r="H27" s="105">
        <v>10.906476</v>
      </c>
      <c r="I27" s="105"/>
      <c r="J27" s="105"/>
      <c r="K27" s="105"/>
      <c r="L27" s="105"/>
      <c r="M27" s="105"/>
      <c r="N27" s="105"/>
      <c r="O27" s="105"/>
      <c r="P27" s="105"/>
      <c r="Q27" s="105"/>
      <c r="R27" s="105"/>
      <c r="S27" s="105"/>
      <c r="T27" s="105"/>
      <c r="U27" s="105"/>
    </row>
    <row r="28" ht="22.8" customHeight="1" spans="1:21">
      <c r="A28" s="95" t="s">
        <v>219</v>
      </c>
      <c r="B28" s="95" t="s">
        <v>200</v>
      </c>
      <c r="C28" s="95"/>
      <c r="D28" s="97" t="s">
        <v>221</v>
      </c>
      <c r="E28" s="97" t="s">
        <v>222</v>
      </c>
      <c r="F28" s="105">
        <v>10.906476</v>
      </c>
      <c r="G28" s="105">
        <v>10.906476</v>
      </c>
      <c r="H28" s="105">
        <v>10.906476</v>
      </c>
      <c r="I28" s="105"/>
      <c r="J28" s="105"/>
      <c r="K28" s="105"/>
      <c r="L28" s="105"/>
      <c r="M28" s="105"/>
      <c r="N28" s="105"/>
      <c r="O28" s="105"/>
      <c r="P28" s="105"/>
      <c r="Q28" s="105"/>
      <c r="R28" s="105"/>
      <c r="S28" s="105"/>
      <c r="T28" s="105"/>
      <c r="U28" s="105"/>
    </row>
    <row r="29" ht="22.8" customHeight="1" spans="1:21">
      <c r="A29" s="106" t="s">
        <v>219</v>
      </c>
      <c r="B29" s="106" t="s">
        <v>200</v>
      </c>
      <c r="C29" s="106" t="s">
        <v>178</v>
      </c>
      <c r="D29" s="98" t="s">
        <v>223</v>
      </c>
      <c r="E29" s="98" t="s">
        <v>224</v>
      </c>
      <c r="F29" s="103">
        <v>10.906476</v>
      </c>
      <c r="G29" s="99">
        <v>10.906476</v>
      </c>
      <c r="H29" s="99">
        <v>10.906476</v>
      </c>
      <c r="I29" s="99"/>
      <c r="J29" s="99"/>
      <c r="K29" s="99"/>
      <c r="L29" s="99"/>
      <c r="M29" s="99"/>
      <c r="N29" s="99"/>
      <c r="O29" s="99"/>
      <c r="P29" s="99"/>
      <c r="Q29" s="99"/>
      <c r="R29" s="99"/>
      <c r="S29" s="99"/>
      <c r="T29" s="99"/>
      <c r="U29" s="99"/>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2" sqref="A2:D2"/>
    </sheetView>
  </sheetViews>
  <sheetFormatPr defaultColWidth="10" defaultRowHeight="14.1" outlineLevelCol="3"/>
  <cols>
    <col min="1" max="1" width="25.7747747747748" customWidth="1"/>
    <col min="2" max="2" width="15.7387387387387" customWidth="1"/>
    <col min="3" max="3" width="30.8108108108108" customWidth="1"/>
    <col min="4" max="4" width="13.972972972973" customWidth="1"/>
    <col min="5" max="5" width="9.76576576576577" customWidth="1"/>
  </cols>
  <sheetData>
    <row r="1" ht="16.35" customHeight="1" spans="1:4">
      <c r="A1" s="73"/>
      <c r="D1" s="88" t="s">
        <v>253</v>
      </c>
    </row>
    <row r="2" ht="31.9" customHeight="1" spans="1:4">
      <c r="A2" s="135" t="s">
        <v>12</v>
      </c>
      <c r="B2" s="135"/>
      <c r="C2" s="135"/>
      <c r="D2" s="135"/>
    </row>
    <row r="3" ht="18.95" customHeight="1" spans="1:4">
      <c r="A3" s="83" t="s">
        <v>34</v>
      </c>
      <c r="B3" s="83"/>
      <c r="C3" s="83"/>
      <c r="D3" s="81" t="s">
        <v>35</v>
      </c>
    </row>
    <row r="4" ht="20.2" customHeight="1" spans="1:4">
      <c r="A4" s="84" t="s">
        <v>36</v>
      </c>
      <c r="B4" s="84"/>
      <c r="C4" s="84" t="s">
        <v>37</v>
      </c>
      <c r="D4" s="84"/>
    </row>
    <row r="5" ht="20.2" customHeight="1" spans="1:4">
      <c r="A5" s="84" t="s">
        <v>38</v>
      </c>
      <c r="B5" s="84" t="s">
        <v>39</v>
      </c>
      <c r="C5" s="84" t="s">
        <v>38</v>
      </c>
      <c r="D5" s="84" t="s">
        <v>39</v>
      </c>
    </row>
    <row r="6" ht="20.2" customHeight="1" spans="1:4">
      <c r="A6" s="87" t="s">
        <v>254</v>
      </c>
      <c r="B6" s="86">
        <v>232.264437</v>
      </c>
      <c r="C6" s="87" t="s">
        <v>255</v>
      </c>
      <c r="D6" s="136">
        <v>232.264437</v>
      </c>
    </row>
    <row r="7" ht="20.2" customHeight="1" spans="1:4">
      <c r="A7" s="79" t="s">
        <v>256</v>
      </c>
      <c r="B7" s="78">
        <v>232.264437</v>
      </c>
      <c r="C7" s="79" t="s">
        <v>44</v>
      </c>
      <c r="D7" s="137"/>
    </row>
    <row r="8" ht="20.2" customHeight="1" spans="1:4">
      <c r="A8" s="79" t="s">
        <v>257</v>
      </c>
      <c r="B8" s="78">
        <v>232.264437</v>
      </c>
      <c r="C8" s="79" t="s">
        <v>48</v>
      </c>
      <c r="D8" s="137"/>
    </row>
    <row r="9" ht="31.05" customHeight="1" spans="1:4">
      <c r="A9" s="79" t="s">
        <v>51</v>
      </c>
      <c r="B9" s="78"/>
      <c r="C9" s="79" t="s">
        <v>52</v>
      </c>
      <c r="D9" s="137"/>
    </row>
    <row r="10" ht="20.2" customHeight="1" spans="1:4">
      <c r="A10" s="79" t="s">
        <v>258</v>
      </c>
      <c r="B10" s="78"/>
      <c r="C10" s="79" t="s">
        <v>56</v>
      </c>
      <c r="D10" s="137"/>
    </row>
    <row r="11" ht="20.2" customHeight="1" spans="1:4">
      <c r="A11" s="79" t="s">
        <v>259</v>
      </c>
      <c r="B11" s="78"/>
      <c r="C11" s="79" t="s">
        <v>60</v>
      </c>
      <c r="D11" s="137"/>
    </row>
    <row r="12" ht="20.2" customHeight="1" spans="1:4">
      <c r="A12" s="79" t="s">
        <v>260</v>
      </c>
      <c r="B12" s="78"/>
      <c r="C12" s="79" t="s">
        <v>64</v>
      </c>
      <c r="D12" s="137"/>
    </row>
    <row r="13" ht="20.2" customHeight="1" spans="1:4">
      <c r="A13" s="87" t="s">
        <v>261</v>
      </c>
      <c r="B13" s="86"/>
      <c r="C13" s="79" t="s">
        <v>68</v>
      </c>
      <c r="D13" s="137"/>
    </row>
    <row r="14" ht="20.2" customHeight="1" spans="1:4">
      <c r="A14" s="79" t="s">
        <v>256</v>
      </c>
      <c r="B14" s="78"/>
      <c r="C14" s="79" t="s">
        <v>72</v>
      </c>
      <c r="D14" s="137">
        <v>35.943162</v>
      </c>
    </row>
    <row r="15" ht="20.2" customHeight="1" spans="1:4">
      <c r="A15" s="79" t="s">
        <v>258</v>
      </c>
      <c r="B15" s="78"/>
      <c r="C15" s="79" t="s">
        <v>76</v>
      </c>
      <c r="D15" s="137"/>
    </row>
    <row r="16" ht="20.2" customHeight="1" spans="1:4">
      <c r="A16" s="79" t="s">
        <v>259</v>
      </c>
      <c r="B16" s="78"/>
      <c r="C16" s="79" t="s">
        <v>80</v>
      </c>
      <c r="D16" s="137">
        <v>6.629406</v>
      </c>
    </row>
    <row r="17" ht="20.2" customHeight="1" spans="1:4">
      <c r="A17" s="79" t="s">
        <v>260</v>
      </c>
      <c r="B17" s="78"/>
      <c r="C17" s="79" t="s">
        <v>84</v>
      </c>
      <c r="D17" s="137"/>
    </row>
    <row r="18" ht="20.2" customHeight="1" spans="1:4">
      <c r="A18" s="79"/>
      <c r="B18" s="78"/>
      <c r="C18" s="79" t="s">
        <v>88</v>
      </c>
      <c r="D18" s="137"/>
    </row>
    <row r="19" ht="20.2" customHeight="1" spans="1:4">
      <c r="A19" s="79"/>
      <c r="B19" s="79"/>
      <c r="C19" s="79" t="s">
        <v>92</v>
      </c>
      <c r="D19" s="137">
        <v>178.785393</v>
      </c>
    </row>
    <row r="20" ht="20.2" customHeight="1" spans="1:4">
      <c r="A20" s="79"/>
      <c r="B20" s="79"/>
      <c r="C20" s="79" t="s">
        <v>96</v>
      </c>
      <c r="D20" s="137"/>
    </row>
    <row r="21" ht="20.2" customHeight="1" spans="1:4">
      <c r="A21" s="79"/>
      <c r="B21" s="79"/>
      <c r="C21" s="79" t="s">
        <v>100</v>
      </c>
      <c r="D21" s="137"/>
    </row>
    <row r="22" ht="20.2" customHeight="1" spans="1:4">
      <c r="A22" s="79"/>
      <c r="B22" s="79"/>
      <c r="C22" s="79" t="s">
        <v>103</v>
      </c>
      <c r="D22" s="137"/>
    </row>
    <row r="23" ht="20.2" customHeight="1" spans="1:4">
      <c r="A23" s="79"/>
      <c r="B23" s="79"/>
      <c r="C23" s="79" t="s">
        <v>106</v>
      </c>
      <c r="D23" s="137"/>
    </row>
    <row r="24" ht="20.2" customHeight="1" spans="1:4">
      <c r="A24" s="79"/>
      <c r="B24" s="79"/>
      <c r="C24" s="79" t="s">
        <v>108</v>
      </c>
      <c r="D24" s="137"/>
    </row>
    <row r="25" ht="20.2" customHeight="1" spans="1:4">
      <c r="A25" s="79"/>
      <c r="B25" s="79"/>
      <c r="C25" s="79" t="s">
        <v>110</v>
      </c>
      <c r="D25" s="137"/>
    </row>
    <row r="26" ht="20.2" customHeight="1" spans="1:4">
      <c r="A26" s="79"/>
      <c r="B26" s="79"/>
      <c r="C26" s="79" t="s">
        <v>112</v>
      </c>
      <c r="D26" s="137">
        <v>10.906476</v>
      </c>
    </row>
    <row r="27" ht="20.2" customHeight="1" spans="1:4">
      <c r="A27" s="79"/>
      <c r="B27" s="79"/>
      <c r="C27" s="79" t="s">
        <v>114</v>
      </c>
      <c r="D27" s="137"/>
    </row>
    <row r="28" ht="20.2" customHeight="1" spans="1:4">
      <c r="A28" s="79"/>
      <c r="B28" s="79"/>
      <c r="C28" s="79" t="s">
        <v>116</v>
      </c>
      <c r="D28" s="137"/>
    </row>
    <row r="29" ht="20.2" customHeight="1" spans="1:4">
      <c r="A29" s="79"/>
      <c r="B29" s="79"/>
      <c r="C29" s="79" t="s">
        <v>118</v>
      </c>
      <c r="D29" s="137"/>
    </row>
    <row r="30" ht="20.2" customHeight="1" spans="1:4">
      <c r="A30" s="79"/>
      <c r="B30" s="79"/>
      <c r="C30" s="79" t="s">
        <v>120</v>
      </c>
      <c r="D30" s="137"/>
    </row>
    <row r="31" ht="20.2" customHeight="1" spans="1:4">
      <c r="A31" s="79"/>
      <c r="B31" s="79"/>
      <c r="C31" s="79" t="s">
        <v>122</v>
      </c>
      <c r="D31" s="137"/>
    </row>
    <row r="32" ht="20.2" customHeight="1" spans="1:4">
      <c r="A32" s="79"/>
      <c r="B32" s="79"/>
      <c r="C32" s="79" t="s">
        <v>124</v>
      </c>
      <c r="D32" s="137"/>
    </row>
    <row r="33" ht="20.2" customHeight="1" spans="1:4">
      <c r="A33" s="79"/>
      <c r="B33" s="79"/>
      <c r="C33" s="79" t="s">
        <v>126</v>
      </c>
      <c r="D33" s="137"/>
    </row>
    <row r="34" ht="20.2" customHeight="1" spans="1:4">
      <c r="A34" s="79"/>
      <c r="B34" s="79"/>
      <c r="C34" s="79" t="s">
        <v>127</v>
      </c>
      <c r="D34" s="137"/>
    </row>
    <row r="35" ht="20.2" customHeight="1" spans="1:4">
      <c r="A35" s="79"/>
      <c r="B35" s="79"/>
      <c r="C35" s="79" t="s">
        <v>128</v>
      </c>
      <c r="D35" s="137"/>
    </row>
    <row r="36" ht="20.2" customHeight="1" spans="1:4">
      <c r="A36" s="79"/>
      <c r="B36" s="79"/>
      <c r="C36" s="79" t="s">
        <v>129</v>
      </c>
      <c r="D36" s="137"/>
    </row>
    <row r="37" ht="20.2" customHeight="1" spans="1:4">
      <c r="A37" s="79"/>
      <c r="B37" s="79"/>
      <c r="C37" s="79"/>
      <c r="D37" s="79"/>
    </row>
    <row r="38" ht="20.2" customHeight="1" spans="1:4">
      <c r="A38" s="87"/>
      <c r="B38" s="87"/>
      <c r="C38" s="87" t="s">
        <v>262</v>
      </c>
      <c r="D38" s="86"/>
    </row>
    <row r="39" ht="20.2" customHeight="1" spans="1:4">
      <c r="A39" s="87"/>
      <c r="B39" s="87"/>
      <c r="C39" s="87"/>
      <c r="D39" s="87"/>
    </row>
    <row r="40" ht="20.2" customHeight="1" spans="1:4">
      <c r="A40" s="76" t="s">
        <v>263</v>
      </c>
      <c r="B40" s="86">
        <v>232.264437</v>
      </c>
      <c r="C40" s="76" t="s">
        <v>264</v>
      </c>
      <c r="D40" s="136">
        <v>232.264437</v>
      </c>
    </row>
    <row r="41" ht="16.35" customHeight="1" spans="1:3">
      <c r="A41" s="83" t="s">
        <v>265</v>
      </c>
      <c r="B41" s="83"/>
      <c r="C41" s="83"/>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1"/>
  <sheetViews>
    <sheetView workbookViewId="0">
      <pane ySplit="6" topLeftCell="A7" activePane="bottomLeft" state="frozen"/>
      <selection/>
      <selection pane="bottomLeft" activeCell="J7" sqref="J7:K7"/>
    </sheetView>
  </sheetViews>
  <sheetFormatPr defaultColWidth="10" defaultRowHeight="14.1"/>
  <cols>
    <col min="1" max="1" width="3.66666666666667" style="89" customWidth="1"/>
    <col min="2" max="2" width="4.88288288288288" style="89" customWidth="1"/>
    <col min="3" max="3" width="4.74774774774775" style="89" customWidth="1"/>
    <col min="4" max="4" width="14.6576576576577" style="89" customWidth="1"/>
    <col min="5" max="5" width="24.8378378378378" style="89" customWidth="1"/>
    <col min="6" max="6" width="13.972972972973" style="89" customWidth="1"/>
    <col min="7" max="7" width="11.5315315315315" style="89" customWidth="1"/>
    <col min="8" max="8" width="9.09009009009009" style="89" customWidth="1"/>
    <col min="9" max="9" width="10.4504504504505" style="89" customWidth="1"/>
    <col min="10" max="10" width="11.3963963963964" style="89" customWidth="1"/>
    <col min="11" max="11" width="15.8828828828829" style="89" customWidth="1"/>
    <col min="12" max="12" width="12.7837837837838" style="89"/>
    <col min="13" max="16384" width="10" style="89"/>
  </cols>
  <sheetData>
    <row r="1" ht="16.35" customHeight="1" spans="1:11">
      <c r="A1" s="90"/>
      <c r="D1" s="90"/>
      <c r="K1" s="100" t="s">
        <v>266</v>
      </c>
    </row>
    <row r="2" ht="43.1" customHeight="1" spans="1:11">
      <c r="A2" s="91" t="s">
        <v>13</v>
      </c>
      <c r="B2" s="91"/>
      <c r="C2" s="91"/>
      <c r="D2" s="91"/>
      <c r="E2" s="91"/>
      <c r="F2" s="91"/>
      <c r="G2" s="91"/>
      <c r="H2" s="91"/>
      <c r="I2" s="91"/>
      <c r="J2" s="91"/>
      <c r="K2" s="91"/>
    </row>
    <row r="3" ht="24.15" customHeight="1" spans="1:11">
      <c r="A3" s="92" t="s">
        <v>34</v>
      </c>
      <c r="B3" s="92"/>
      <c r="C3" s="92"/>
      <c r="D3" s="92"/>
      <c r="E3" s="92"/>
      <c r="F3" s="92"/>
      <c r="G3" s="92"/>
      <c r="H3" s="92"/>
      <c r="I3" s="92"/>
      <c r="J3" s="101" t="s">
        <v>35</v>
      </c>
      <c r="K3" s="101"/>
    </row>
    <row r="4" ht="19.8" customHeight="1" spans="1:11">
      <c r="A4" s="93" t="s">
        <v>162</v>
      </c>
      <c r="B4" s="93"/>
      <c r="C4" s="93"/>
      <c r="D4" s="93" t="s">
        <v>163</v>
      </c>
      <c r="E4" s="93" t="s">
        <v>164</v>
      </c>
      <c r="F4" s="93" t="s">
        <v>140</v>
      </c>
      <c r="G4" s="93" t="s">
        <v>165</v>
      </c>
      <c r="H4" s="93"/>
      <c r="I4" s="93"/>
      <c r="J4" s="93"/>
      <c r="K4" s="93" t="s">
        <v>166</v>
      </c>
    </row>
    <row r="5" ht="17.25" customHeight="1" spans="1:11">
      <c r="A5" s="93"/>
      <c r="B5" s="93"/>
      <c r="C5" s="93"/>
      <c r="D5" s="93"/>
      <c r="E5" s="93"/>
      <c r="F5" s="93"/>
      <c r="G5" s="93" t="s">
        <v>142</v>
      </c>
      <c r="H5" s="93" t="s">
        <v>267</v>
      </c>
      <c r="I5" s="93"/>
      <c r="J5" s="93" t="s">
        <v>268</v>
      </c>
      <c r="K5" s="93"/>
    </row>
    <row r="6" ht="24.15" customHeight="1" spans="1:11">
      <c r="A6" s="93" t="s">
        <v>170</v>
      </c>
      <c r="B6" s="93" t="s">
        <v>171</v>
      </c>
      <c r="C6" s="93" t="s">
        <v>172</v>
      </c>
      <c r="D6" s="93"/>
      <c r="E6" s="93"/>
      <c r="F6" s="93"/>
      <c r="G6" s="93"/>
      <c r="H6" s="93" t="s">
        <v>245</v>
      </c>
      <c r="I6" s="93" t="s">
        <v>237</v>
      </c>
      <c r="J6" s="93"/>
      <c r="K6" s="93"/>
    </row>
    <row r="7" ht="22.8" customHeight="1" spans="1:11">
      <c r="A7" s="102"/>
      <c r="B7" s="102"/>
      <c r="C7" s="102"/>
      <c r="D7" s="94"/>
      <c r="E7" s="94" t="s">
        <v>140</v>
      </c>
      <c r="F7" s="96">
        <v>232.264437</v>
      </c>
      <c r="G7" s="96">
        <v>176.434437</v>
      </c>
      <c r="H7" s="96">
        <v>145.679244</v>
      </c>
      <c r="I7" s="96">
        <v>12.755193</v>
      </c>
      <c r="J7" s="96">
        <v>18</v>
      </c>
      <c r="K7" s="96">
        <v>55.83</v>
      </c>
    </row>
    <row r="8" ht="22.8" customHeight="1" spans="1:11">
      <c r="A8" s="102"/>
      <c r="B8" s="102"/>
      <c r="C8" s="102"/>
      <c r="D8" s="97" t="s">
        <v>158</v>
      </c>
      <c r="E8" s="97" t="s">
        <v>4</v>
      </c>
      <c r="F8" s="96">
        <v>232.264437</v>
      </c>
      <c r="G8" s="96">
        <v>176.434437</v>
      </c>
      <c r="H8" s="96">
        <v>145.679244</v>
      </c>
      <c r="I8" s="96">
        <v>12.755193</v>
      </c>
      <c r="J8" s="96">
        <v>18</v>
      </c>
      <c r="K8" s="96">
        <v>55.83</v>
      </c>
    </row>
    <row r="9" ht="22.8" customHeight="1" spans="1:11">
      <c r="A9" s="102"/>
      <c r="B9" s="102"/>
      <c r="C9" s="102"/>
      <c r="D9" s="97" t="s">
        <v>159</v>
      </c>
      <c r="E9" s="97" t="s">
        <v>160</v>
      </c>
      <c r="F9" s="96">
        <v>232.264437</v>
      </c>
      <c r="G9" s="96">
        <v>176.434437</v>
      </c>
      <c r="H9" s="96">
        <v>145.679244</v>
      </c>
      <c r="I9" s="96">
        <v>12.755193</v>
      </c>
      <c r="J9" s="96">
        <v>18</v>
      </c>
      <c r="K9" s="96">
        <v>55.83</v>
      </c>
    </row>
    <row r="10" ht="22.8" customHeight="1" spans="1:12">
      <c r="A10" s="95" t="s">
        <v>173</v>
      </c>
      <c r="B10" s="95"/>
      <c r="C10" s="95"/>
      <c r="D10" s="94" t="s">
        <v>269</v>
      </c>
      <c r="E10" s="94" t="s">
        <v>270</v>
      </c>
      <c r="F10" s="96">
        <v>35.943162</v>
      </c>
      <c r="G10" s="96">
        <v>35.113162</v>
      </c>
      <c r="H10" s="96">
        <v>22.861062</v>
      </c>
      <c r="I10" s="96">
        <v>12.2521</v>
      </c>
      <c r="J10" s="96">
        <v>0</v>
      </c>
      <c r="K10" s="96">
        <v>0.83</v>
      </c>
      <c r="L10" s="134"/>
    </row>
    <row r="11" ht="22.8" customHeight="1" spans="1:11">
      <c r="A11" s="95" t="s">
        <v>173</v>
      </c>
      <c r="B11" s="95" t="s">
        <v>175</v>
      </c>
      <c r="C11" s="95"/>
      <c r="D11" s="94" t="s">
        <v>271</v>
      </c>
      <c r="E11" s="94" t="s">
        <v>272</v>
      </c>
      <c r="F11" s="96">
        <v>34.065052</v>
      </c>
      <c r="G11" s="96">
        <v>34.065052</v>
      </c>
      <c r="H11" s="96">
        <v>21.812952</v>
      </c>
      <c r="I11" s="96">
        <v>12.2521</v>
      </c>
      <c r="J11" s="96">
        <v>0</v>
      </c>
      <c r="K11" s="96">
        <v>0</v>
      </c>
    </row>
    <row r="12" ht="22.8" customHeight="1" spans="1:11">
      <c r="A12" s="106" t="s">
        <v>173</v>
      </c>
      <c r="B12" s="106" t="s">
        <v>175</v>
      </c>
      <c r="C12" s="106" t="s">
        <v>178</v>
      </c>
      <c r="D12" s="98" t="s">
        <v>273</v>
      </c>
      <c r="E12" s="102" t="s">
        <v>274</v>
      </c>
      <c r="F12" s="99">
        <v>12.2521</v>
      </c>
      <c r="G12" s="99">
        <v>12.2521</v>
      </c>
      <c r="H12" s="103"/>
      <c r="I12" s="103">
        <v>12.2521</v>
      </c>
      <c r="J12" s="103"/>
      <c r="K12" s="103"/>
    </row>
    <row r="13" ht="22.8" customHeight="1" spans="1:11">
      <c r="A13" s="106" t="s">
        <v>173</v>
      </c>
      <c r="B13" s="106" t="s">
        <v>175</v>
      </c>
      <c r="C13" s="106" t="s">
        <v>175</v>
      </c>
      <c r="D13" s="98" t="s">
        <v>275</v>
      </c>
      <c r="E13" s="102" t="s">
        <v>276</v>
      </c>
      <c r="F13" s="99">
        <v>14.541968</v>
      </c>
      <c r="G13" s="99">
        <v>14.541968</v>
      </c>
      <c r="H13" s="103">
        <v>14.541968</v>
      </c>
      <c r="I13" s="103"/>
      <c r="J13" s="103"/>
      <c r="K13" s="103"/>
    </row>
    <row r="14" ht="22.8" customHeight="1" spans="1:11">
      <c r="A14" s="106" t="s">
        <v>173</v>
      </c>
      <c r="B14" s="106" t="s">
        <v>175</v>
      </c>
      <c r="C14" s="106" t="s">
        <v>183</v>
      </c>
      <c r="D14" s="98" t="s">
        <v>277</v>
      </c>
      <c r="E14" s="102" t="s">
        <v>278</v>
      </c>
      <c r="F14" s="99">
        <v>7.270984</v>
      </c>
      <c r="G14" s="99">
        <v>7.270984</v>
      </c>
      <c r="H14" s="103">
        <v>7.270984</v>
      </c>
      <c r="I14" s="103"/>
      <c r="J14" s="103"/>
      <c r="K14" s="103"/>
    </row>
    <row r="15" ht="22.8" customHeight="1" spans="1:11">
      <c r="A15" s="95" t="s">
        <v>173</v>
      </c>
      <c r="B15" s="95" t="s">
        <v>191</v>
      </c>
      <c r="C15" s="95"/>
      <c r="D15" s="94" t="s">
        <v>279</v>
      </c>
      <c r="E15" s="94" t="s">
        <v>280</v>
      </c>
      <c r="F15" s="96">
        <v>0.628866</v>
      </c>
      <c r="G15" s="96">
        <v>0.628866</v>
      </c>
      <c r="H15" s="96">
        <v>0.628866</v>
      </c>
      <c r="I15" s="96">
        <v>0</v>
      </c>
      <c r="J15" s="96">
        <v>0</v>
      </c>
      <c r="K15" s="96">
        <v>0</v>
      </c>
    </row>
    <row r="16" ht="22.8" customHeight="1" spans="1:11">
      <c r="A16" s="106" t="s">
        <v>173</v>
      </c>
      <c r="B16" s="106" t="s">
        <v>191</v>
      </c>
      <c r="C16" s="106" t="s">
        <v>194</v>
      </c>
      <c r="D16" s="98" t="s">
        <v>281</v>
      </c>
      <c r="E16" s="102" t="s">
        <v>282</v>
      </c>
      <c r="F16" s="99">
        <v>0.628866</v>
      </c>
      <c r="G16" s="99">
        <v>0.628866</v>
      </c>
      <c r="H16" s="103">
        <v>0.628866</v>
      </c>
      <c r="I16" s="103"/>
      <c r="J16" s="103"/>
      <c r="K16" s="103"/>
    </row>
    <row r="17" ht="22.8" customHeight="1" spans="1:11">
      <c r="A17" s="95" t="s">
        <v>173</v>
      </c>
      <c r="B17" s="95" t="s">
        <v>197</v>
      </c>
      <c r="C17" s="95"/>
      <c r="D17" s="94" t="s">
        <v>283</v>
      </c>
      <c r="E17" s="94" t="s">
        <v>284</v>
      </c>
      <c r="F17" s="96">
        <v>0.419244</v>
      </c>
      <c r="G17" s="96">
        <v>0.419244</v>
      </c>
      <c r="H17" s="96">
        <v>0.419244</v>
      </c>
      <c r="I17" s="96">
        <v>0</v>
      </c>
      <c r="J17" s="96">
        <v>0</v>
      </c>
      <c r="K17" s="96">
        <v>0</v>
      </c>
    </row>
    <row r="18" ht="22.8" customHeight="1" spans="1:11">
      <c r="A18" s="106" t="s">
        <v>173</v>
      </c>
      <c r="B18" s="106" t="s">
        <v>197</v>
      </c>
      <c r="C18" s="106" t="s">
        <v>200</v>
      </c>
      <c r="D18" s="98" t="s">
        <v>285</v>
      </c>
      <c r="E18" s="102" t="s">
        <v>286</v>
      </c>
      <c r="F18" s="99">
        <v>0.419244</v>
      </c>
      <c r="G18" s="99">
        <v>0.419244</v>
      </c>
      <c r="H18" s="103">
        <v>0.419244</v>
      </c>
      <c r="I18" s="103"/>
      <c r="J18" s="103"/>
      <c r="K18" s="103"/>
    </row>
    <row r="19" ht="22.8" customHeight="1" spans="1:11">
      <c r="A19" s="95" t="s">
        <v>173</v>
      </c>
      <c r="B19" s="95" t="s">
        <v>186</v>
      </c>
      <c r="C19" s="95"/>
      <c r="D19" s="94" t="s">
        <v>287</v>
      </c>
      <c r="E19" s="94" t="s">
        <v>288</v>
      </c>
      <c r="F19" s="96">
        <v>0.83</v>
      </c>
      <c r="G19" s="96">
        <v>0</v>
      </c>
      <c r="H19" s="96">
        <v>0</v>
      </c>
      <c r="I19" s="96">
        <v>0</v>
      </c>
      <c r="J19" s="96">
        <v>0</v>
      </c>
      <c r="K19" s="96">
        <v>0.83</v>
      </c>
    </row>
    <row r="20" ht="22.8" customHeight="1" spans="1:11">
      <c r="A20" s="106" t="s">
        <v>173</v>
      </c>
      <c r="B20" s="106" t="s">
        <v>186</v>
      </c>
      <c r="C20" s="106" t="s">
        <v>178</v>
      </c>
      <c r="D20" s="98" t="s">
        <v>289</v>
      </c>
      <c r="E20" s="102" t="s">
        <v>290</v>
      </c>
      <c r="F20" s="99">
        <v>0.83</v>
      </c>
      <c r="G20" s="99"/>
      <c r="H20" s="103"/>
      <c r="I20" s="103"/>
      <c r="J20" s="103"/>
      <c r="K20" s="103">
        <v>0.83</v>
      </c>
    </row>
    <row r="21" ht="22.8" customHeight="1" spans="1:11">
      <c r="A21" s="95" t="s">
        <v>212</v>
      </c>
      <c r="B21" s="95"/>
      <c r="C21" s="95"/>
      <c r="D21" s="94" t="s">
        <v>291</v>
      </c>
      <c r="E21" s="94" t="s">
        <v>292</v>
      </c>
      <c r="F21" s="96">
        <v>178.785393</v>
      </c>
      <c r="G21" s="96">
        <v>123.785393</v>
      </c>
      <c r="H21" s="96">
        <v>105.2823</v>
      </c>
      <c r="I21" s="96">
        <v>0.503093</v>
      </c>
      <c r="J21" s="96">
        <v>18</v>
      </c>
      <c r="K21" s="96">
        <v>55</v>
      </c>
    </row>
    <row r="22" ht="22.8" customHeight="1" spans="1:11">
      <c r="A22" s="95" t="s">
        <v>212</v>
      </c>
      <c r="B22" s="95" t="s">
        <v>178</v>
      </c>
      <c r="C22" s="95"/>
      <c r="D22" s="94" t="s">
        <v>293</v>
      </c>
      <c r="E22" s="94" t="s">
        <v>294</v>
      </c>
      <c r="F22" s="96">
        <v>178.785393</v>
      </c>
      <c r="G22" s="96">
        <v>123.785393</v>
      </c>
      <c r="H22" s="96">
        <v>105.2823</v>
      </c>
      <c r="I22" s="96">
        <v>0.503093</v>
      </c>
      <c r="J22" s="96">
        <v>18</v>
      </c>
      <c r="K22" s="96">
        <v>55</v>
      </c>
    </row>
    <row r="23" ht="22.8" customHeight="1" spans="1:11">
      <c r="A23" s="106" t="s">
        <v>212</v>
      </c>
      <c r="B23" s="106" t="s">
        <v>178</v>
      </c>
      <c r="C23" s="106" t="s">
        <v>216</v>
      </c>
      <c r="D23" s="98" t="s">
        <v>295</v>
      </c>
      <c r="E23" s="102" t="s">
        <v>296</v>
      </c>
      <c r="F23" s="99">
        <v>178.785393</v>
      </c>
      <c r="G23" s="99">
        <v>123.785393</v>
      </c>
      <c r="H23" s="103">
        <v>105.2823</v>
      </c>
      <c r="I23" s="103">
        <v>0.503093</v>
      </c>
      <c r="J23" s="103">
        <v>18</v>
      </c>
      <c r="K23" s="103">
        <v>55</v>
      </c>
    </row>
    <row r="24" ht="22.8" customHeight="1" spans="1:11">
      <c r="A24" s="95" t="s">
        <v>203</v>
      </c>
      <c r="B24" s="95"/>
      <c r="C24" s="95"/>
      <c r="D24" s="94" t="s">
        <v>297</v>
      </c>
      <c r="E24" s="94" t="s">
        <v>298</v>
      </c>
      <c r="F24" s="96">
        <v>6.629406</v>
      </c>
      <c r="G24" s="96">
        <v>6.629406</v>
      </c>
      <c r="H24" s="96">
        <v>6.629406</v>
      </c>
      <c r="I24" s="96">
        <v>0</v>
      </c>
      <c r="J24" s="96">
        <v>0</v>
      </c>
      <c r="K24" s="96">
        <v>0</v>
      </c>
    </row>
    <row r="25" ht="22.8" customHeight="1" spans="1:11">
      <c r="A25" s="95" t="s">
        <v>203</v>
      </c>
      <c r="B25" s="95" t="s">
        <v>191</v>
      </c>
      <c r="C25" s="95"/>
      <c r="D25" s="94" t="s">
        <v>299</v>
      </c>
      <c r="E25" s="94" t="s">
        <v>300</v>
      </c>
      <c r="F25" s="96">
        <v>6.629406</v>
      </c>
      <c r="G25" s="96">
        <v>6.629406</v>
      </c>
      <c r="H25" s="96">
        <v>6.629406</v>
      </c>
      <c r="I25" s="96">
        <v>0</v>
      </c>
      <c r="J25" s="96">
        <v>0</v>
      </c>
      <c r="K25" s="96">
        <v>0</v>
      </c>
    </row>
    <row r="26" ht="22.8" customHeight="1" spans="1:11">
      <c r="A26" s="106" t="s">
        <v>203</v>
      </c>
      <c r="B26" s="106" t="s">
        <v>191</v>
      </c>
      <c r="C26" s="106" t="s">
        <v>178</v>
      </c>
      <c r="D26" s="98" t="s">
        <v>301</v>
      </c>
      <c r="E26" s="102" t="s">
        <v>302</v>
      </c>
      <c r="F26" s="99">
        <v>4.95243</v>
      </c>
      <c r="G26" s="99">
        <v>4.95243</v>
      </c>
      <c r="H26" s="103">
        <v>4.95243</v>
      </c>
      <c r="I26" s="103"/>
      <c r="J26" s="103"/>
      <c r="K26" s="103"/>
    </row>
    <row r="27" ht="22.8" customHeight="1" spans="1:11">
      <c r="A27" s="106" t="s">
        <v>203</v>
      </c>
      <c r="B27" s="106" t="s">
        <v>191</v>
      </c>
      <c r="C27" s="106" t="s">
        <v>209</v>
      </c>
      <c r="D27" s="98" t="s">
        <v>303</v>
      </c>
      <c r="E27" s="102" t="s">
        <v>304</v>
      </c>
      <c r="F27" s="99">
        <v>1.676976</v>
      </c>
      <c r="G27" s="99">
        <v>1.676976</v>
      </c>
      <c r="H27" s="103">
        <v>1.676976</v>
      </c>
      <c r="I27" s="103"/>
      <c r="J27" s="103"/>
      <c r="K27" s="103"/>
    </row>
    <row r="28" ht="22.8" customHeight="1" spans="1:11">
      <c r="A28" s="95" t="s">
        <v>219</v>
      </c>
      <c r="B28" s="95"/>
      <c r="C28" s="95"/>
      <c r="D28" s="94" t="s">
        <v>305</v>
      </c>
      <c r="E28" s="94" t="s">
        <v>306</v>
      </c>
      <c r="F28" s="96">
        <v>10.906476</v>
      </c>
      <c r="G28" s="96">
        <v>10.906476</v>
      </c>
      <c r="H28" s="96">
        <v>10.906476</v>
      </c>
      <c r="I28" s="96">
        <v>0</v>
      </c>
      <c r="J28" s="96">
        <v>0</v>
      </c>
      <c r="K28" s="96">
        <v>0</v>
      </c>
    </row>
    <row r="29" ht="22.8" customHeight="1" spans="1:11">
      <c r="A29" s="95" t="s">
        <v>219</v>
      </c>
      <c r="B29" s="95" t="s">
        <v>200</v>
      </c>
      <c r="C29" s="95"/>
      <c r="D29" s="94" t="s">
        <v>307</v>
      </c>
      <c r="E29" s="94" t="s">
        <v>308</v>
      </c>
      <c r="F29" s="96">
        <v>10.906476</v>
      </c>
      <c r="G29" s="96">
        <v>10.906476</v>
      </c>
      <c r="H29" s="96">
        <v>10.906476</v>
      </c>
      <c r="I29" s="96">
        <v>0</v>
      </c>
      <c r="J29" s="96">
        <v>0</v>
      </c>
      <c r="K29" s="96">
        <v>0</v>
      </c>
    </row>
    <row r="30" ht="22.8" customHeight="1" spans="1:11">
      <c r="A30" s="106" t="s">
        <v>219</v>
      </c>
      <c r="B30" s="106" t="s">
        <v>200</v>
      </c>
      <c r="C30" s="106" t="s">
        <v>178</v>
      </c>
      <c r="D30" s="98" t="s">
        <v>309</v>
      </c>
      <c r="E30" s="102" t="s">
        <v>310</v>
      </c>
      <c r="F30" s="99">
        <v>10.906476</v>
      </c>
      <c r="G30" s="99">
        <v>10.906476</v>
      </c>
      <c r="H30" s="103">
        <v>10.906476</v>
      </c>
      <c r="I30" s="103"/>
      <c r="J30" s="103"/>
      <c r="K30" s="103"/>
    </row>
    <row r="31" ht="16.35" customHeight="1" spans="1:11">
      <c r="A31" s="92" t="s">
        <v>311</v>
      </c>
      <c r="B31" s="92"/>
      <c r="C31" s="92"/>
      <c r="D31" s="92"/>
      <c r="E31" s="92"/>
      <c r="F31" s="92"/>
      <c r="G31" s="92"/>
      <c r="H31" s="92"/>
      <c r="I31" s="92"/>
      <c r="J31" s="92"/>
      <c r="K31" s="92"/>
    </row>
  </sheetData>
  <mergeCells count="13">
    <mergeCell ref="A2:K2"/>
    <mergeCell ref="A3:I3"/>
    <mergeCell ref="J3:K3"/>
    <mergeCell ref="G4:J4"/>
    <mergeCell ref="H5:I5"/>
    <mergeCell ref="A31:K31"/>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9一般预算基本支出表（按部门经济分类）</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25国有资产占有和使用情况表</vt:lpstr>
      <vt:lpstr>26政府采购预算表（货物、工程采购、购买服务）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清晨的太阳</cp:lastModifiedBy>
  <dcterms:created xsi:type="dcterms:W3CDTF">2024-05-11T20:53:00Z</dcterms:created>
  <dcterms:modified xsi:type="dcterms:W3CDTF">2024-07-23T01:49:43Z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73BE1E3046BD449EAAB0265285B908D7_12</vt:lpwstr>
  </property>
  <property fmtid="{D5CDD505-2E9C-101B-9397-08002B2CF9AE}" pid="3" name="KSOProductBuildVer">
    <vt:lpwstr>2052-12.1.0.17147</vt:lpwstr>
  </property>
  <property fmtid="{D5CDD505-2E9C-101B-9397-08002B2CF9AE}" pid="4" name="KSOReadingLayout">
    <vt:bool>true</vt:bool>
  </property>
</Properties>
</file>