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3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<sst xmlns="http://schemas.openxmlformats.org/spreadsheetml/2006/main" count="1960" uniqueCount="630">
  <si>
    <t>2023年岳阳地区部门预算公开表</t>
  </si>
  <si>
    <t>单位代码：</t>
  </si>
  <si>
    <t>单位名称：</t>
  </si>
  <si>
    <t>岳阳市岳阳楼区望岳路街道办事处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</si>
  <si>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</si>
  <si>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</si>
  <si>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</si>
  <si>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</si>
  <si>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</si>
  <si>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</si>
  <si>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</si>
  <si>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</si>
  <si>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</si>
  <si>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</si>
  <si>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</si>
  <si>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</si>
  <si>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</si>
  <si>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</si>
  <si>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</si>
  <si>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</si>
  <si>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</si>
  <si>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</si>
  <si>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</si>
  <si>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</si>
  <si>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</si>
  <si>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</si>
  <si>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</si>
  <si>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</si>
  <si>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</si>
  <si>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</si>
  <si>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</si>
  <si>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</si>
  <si>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</si>
  <si>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填报部门：岳阳市岳阳楼区望岳路街道办事处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</si>
  <si>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</si>
  <si>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</si>
  <si>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</si>
  <si>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</si>
  <si>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</si>
  <si>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</si>
  <si>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</si>
  <si>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</si>
  <si>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</si>
  <si>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</si>
  <si>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</si>
  <si>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</si>
  <si>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</si>
  <si>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</si>
  <si>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</si>
  <si>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</si>
  <si>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</si>
  <si>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</si>
  <si>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</si>
  <si>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</si>
  <si>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</si>
  <si>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</si>
  <si>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</si>
  <si>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</si>
  <si>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</si>
  <si>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</si>
  <si>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</si>
  <si>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</si>
  <si>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</si>
  <si>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</si>
  <si>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</si>
  <si>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</si>
  <si>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</si>
  <si>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</si>
  <si>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</si>
  <si>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</si>
  <si>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</si>
  <si>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</si>
  <si>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</si>
  <si>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</si>
  <si>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</si>
  <si>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</si>
  <si>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</si>
  <si>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</si>
  <si>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</si>
  <si>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</si>
  <si>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</si>
  <si>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</si>
  <si>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</si>
  <si>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</si>
  <si>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</si>
  <si>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</si>
  <si>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</si>
  <si>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</si>
  <si>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</si>
  <si>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</si>
  <si>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</si>
  <si>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</si>
  <si>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</si>
  <si>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</si>
  <si>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</si>
  <si>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</si>
  <si>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</si>
  <si>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</si>
  <si>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</si>
  <si>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</si>
  <si>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</si>
  <si>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</si>
  <si>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</si>
  <si>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</si>
  <si>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</si>
  <si>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</si>
  <si>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</si>
  <si>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</si>
  <si>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</si>
  <si>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</si>
  <si>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</si>
  <si>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</si>
  <si>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</si>
  <si>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</si>
  <si>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</si>
  <si>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</si>
  <si>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</si>
  <si>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</si>
  <si>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</si>
  <si>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</si>
  <si>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</si>
  <si>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</si>
  <si>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</si>
  <si>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</si>
  <si>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</si>
  <si>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</si>
  <si>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</si>
  <si>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</si>
  <si>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</si>
  <si>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</si>
  <si>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</si>
  <si>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</si>
  <si>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</si>
  <si>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</si>
  <si>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</si>
  <si>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</si>
  <si>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</si>
  <si>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</si>
  <si>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</si>
  <si>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</si>
  <si>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</si>
  <si>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</si>
  <si>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</si>
  <si>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</si>
  <si>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</si>
  <si>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</si>
  <si>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</si>
  <si>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</si>
  <si>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</si>
  <si>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</si>
  <si>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</si>
  <si>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</si>
  <si>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</si>
  <si>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</si>
  <si>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</si>
  <si>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</si>
  <si>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</si>
  <si>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</si>
  <si>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</si>
  <si>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800025</t>
  </si>
  <si>
    <t xml:space="preserve">  岳阳市岳阳楼区望岳路街道办事处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</si>
  <si>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</si>
  <si>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</si>
  <si>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</si>
  <si>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</si>
  <si>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</si>
  <si>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</si>
  <si>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</si>
  <si>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</si>
  <si>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</si>
  <si>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</si>
  <si>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</si>
  <si>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</si>
  <si>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</si>
  <si>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</si>
  <si>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</si>
  <si>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</si>
  <si>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</si>
  <si>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</si>
  <si>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</si>
  <si>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</si>
  <si>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</si>
  <si>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</si>
  <si>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</si>
  <si>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</si>
  <si>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</si>
  <si>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</si>
  <si>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</si>
  <si>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</si>
  <si>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</si>
  <si>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</si>
  <si>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</si>
  <si>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</si>
  <si>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</si>
  <si>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</si>
  <si>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</si>
  <si>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</si>
  <si>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</si>
  <si>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</si>
  <si>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</si>
  <si>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</si>
  <si>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</si>
  <si>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</si>
  <si>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</si>
  <si>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</si>
  <si>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</si>
  <si>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</si>
  <si>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</si>
  <si>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</si>
  <si>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</si>
  <si>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</si>
  <si>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</si>
  <si>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</si>
  <si>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</si>
  <si>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</si>
  <si>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</si>
  <si>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</si>
  <si>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</si>
  <si>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</si>
  <si>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</si>
  <si>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</si>
  <si>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</si>
  <si>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</si>
  <si>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</si>
  <si>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</si>
  <si>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</si>
  <si>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</si>
  <si>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</si>
  <si>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</si>
  <si>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</si>
  <si>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</si>
  <si>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</si>
  <si>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</si>
  <si>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</si>
  <si>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</si>
  <si>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</si>
  <si>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</si>
  <si>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</si>
  <si>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</si>
  <si>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</si>
  <si>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</si>
  <si>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</si>
  <si>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</si>
  <si>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</si>
  <si>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</si>
  <si>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</si>
  <si>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</si>
  <si>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</si>
  <si>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</si>
  <si>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</si>
  <si>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</si>
  <si>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</si>
  <si>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</si>
  <si>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</si>
  <si>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</si>
  <si>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</si>
  <si>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</si>
  <si>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</si>
  <si>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</si>
  <si>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</si>
  <si>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</si>
  <si>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</si>
  <si>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</si>
  <si>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</si>
  <si>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</si>
  <si>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</si>
  <si>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</si>
  <si>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</si>
  <si>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</si>
  <si>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</si>
  <si>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</si>
  <si>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</si>
  <si>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</si>
  <si>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</si>
  <si>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</si>
  <si>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</si>
  <si>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</si>
  <si>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</si>
  <si>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</si>
  <si>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</si>
  <si>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</si>
  <si>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</si>
  <si>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</si>
  <si>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</si>
  <si>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</si>
  <si>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</si>
  <si>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</si>
  <si>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</si>
  <si>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</si>
  <si>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</si>
  <si>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</si>
  <si>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</si>
  <si>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</si>
  <si>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</si>
  <si>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</si>
  <si>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</si>
  <si>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</si>
  <si>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</si>
  <si>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</si>
  <si>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</si>
  <si>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</si>
  <si>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</si>
  <si>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</si>
  <si>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</si>
  <si>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</si>
  <si>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</si>
  <si>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</si>
  <si>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</si>
  <si>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</si>
  <si>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</si>
  <si>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</si>
  <si>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</si>
  <si>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</si>
  <si>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</si>
  <si>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</si>
  <si>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</si>
  <si>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</si>
  <si>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</si>
  <si>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</si>
  <si>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</si>
  <si>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</si>
  <si>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</si>
  <si>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</si>
  <si>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</si>
  <si>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</si>
  <si>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</si>
  <si>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</si>
  <si>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</si>
  <si>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</si>
  <si>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</si>
  <si>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</si>
  <si>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30103</t>
  </si>
  <si>
    <t>奖金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</si>
  <si>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</si>
  <si>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</si>
  <si>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</si>
  <si>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</si>
  <si>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</si>
  <si>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</si>
  <si>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</si>
  <si>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</si>
  <si>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</si>
  <si>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</si>
  <si>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</si>
  <si>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10</t>
  </si>
  <si>
    <t>30110</t>
  </si>
  <si>
    <t>职工基本医疗保险缴费</t>
  </si>
  <si>
    <t>30111</t>
  </si>
  <si>
    <t>公务员医疗补助缴费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</si>
  <si>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</si>
  <si>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</si>
  <si>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</si>
  <si>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</si>
  <si>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</si>
  <si>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</si>
  <si>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</si>
  <si>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</si>
  <si>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</si>
  <si>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</si>
  <si>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</si>
  <si>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</si>
  <si>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</si>
  <si>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</si>
  <si>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</si>
  <si>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</si>
  <si>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</si>
  <si>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30203</t>
  </si>
  <si>
    <t>咨询费</t>
  </si>
  <si>
    <t>30205</t>
  </si>
  <si>
    <t>水费</t>
  </si>
  <si>
    <t>30206</t>
  </si>
  <si>
    <t>电费</t>
  </si>
  <si>
    <t>30207</t>
  </si>
  <si>
    <t>邮电费</t>
  </si>
  <si>
    <t>30213</t>
  </si>
  <si>
    <t>维修(护)费</t>
  </si>
  <si>
    <t>26</t>
  </si>
  <si>
    <t>30226</t>
  </si>
  <si>
    <t>劳务费</t>
  </si>
  <si>
    <t>28</t>
  </si>
  <si>
    <t>20228</t>
  </si>
  <si>
    <t>工会经费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</si>
  <si>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</si>
  <si>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</si>
  <si>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</si>
  <si>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</si>
  <si>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</si>
  <si>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</si>
  <si>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</si>
  <si>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</si>
  <si>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</si>
  <si>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</si>
  <si>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</si>
  <si>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</si>
  <si>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</si>
  <si>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</si>
  <si>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</si>
  <si>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</si>
  <si>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</si>
  <si>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</si>
  <si>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</si>
  <si>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</si>
  <si>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</si>
  <si>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</si>
  <si>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</si>
  <si>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</si>
  <si>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</si>
  <si>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</si>
  <si>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</si>
  <si>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</si>
  <si>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</si>
  <si>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</si>
  <si>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</si>
  <si>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</si>
  <si>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</si>
  <si>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</si>
  <si>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</si>
  <si>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</si>
  <si>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</si>
  <si>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</si>
  <si>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</si>
  <si>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部门公开表15</t>
  </si>
  <si>
    <t>总 计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</si>
  <si>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</si>
  <si>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</si>
  <si>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</si>
  <si>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</si>
  <si>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</si>
  <si>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</si>
  <si>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</si>
  <si>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</si>
  <si>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</si>
  <si>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</si>
  <si>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</si>
  <si>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</si>
  <si>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</si>
  <si>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</si>
  <si>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</si>
  <si>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</si>
  <si>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</si>
  <si>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</si>
  <si>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</si>
  <si>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</si>
  <si>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</si>
  <si>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</si>
  <si>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</si>
  <si>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</si>
  <si>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</si>
  <si>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</si>
  <si>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</si>
  <si>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</si>
  <si>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</si>
  <si>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</si>
  <si>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</si>
  <si>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</si>
  <si>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</si>
  <si>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</si>
  <si>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</si>
  <si>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</si>
  <si>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</si>
  <si>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</si>
  <si>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</si>
  <si>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</si>
  <si>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</si>
  <si>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</si>
  <si>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</si>
  <si>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</si>
  <si>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</si>
  <si>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</si>
  <si>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800025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</si>
  <si>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</si>
  <si>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</si>
  <si>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</si>
  <si>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</si>
  <si>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</si>
  <si>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</si>
  <si>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</si>
  <si>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</si>
  <si>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</si>
  <si>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</si>
  <si>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</si>
  <si>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</si>
  <si>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</si>
  <si>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</si>
  <si>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</si>
  <si>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800025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</si>
  <si>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</si>
  <si>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</si>
  <si>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</si>
  <si>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</si>
  <si>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</si>
  <si>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100</t>
  </si>
  <si>
    <t>执行过程中有效节约实施成本</t>
  </si>
  <si>
    <t>未达指标值酌情扣分</t>
  </si>
  <si>
    <t>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</si>
  <si>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</si>
  <si>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</si>
  <si>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</si>
  <si>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</si>
  <si>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</si>
  <si>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</si>
  <si>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</si>
  <si>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</si>
  <si>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</si>
  <si>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</si>
  <si>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队伍建设、民兵训练、兵役登记</t>
  </si>
  <si>
    <t>达到年初预定目标</t>
  </si>
  <si>
    <t>时效指标</t>
  </si>
  <si>
    <t>工作完成时效</t>
  </si>
  <si>
    <t>质量指标</t>
  </si>
  <si>
    <t>民兵训练效果突出、积极配合综治巡防</t>
  </si>
  <si>
    <t>满意度指标</t>
  </si>
  <si>
    <t>服务对象满意度指标</t>
  </si>
  <si>
    <t>人民群众满意度</t>
  </si>
  <si>
    <t>≥95%</t>
  </si>
  <si>
    <t>绝大部分人满意</t>
  </si>
  <si>
    <t>效益指标</t>
  </si>
  <si>
    <t>经济效益指标</t>
  </si>
  <si>
    <t>工作经费保障到位</t>
  </si>
  <si>
    <t>社会效益指标</t>
  </si>
  <si>
    <t>年度工作完成达标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</si>
  <si>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</si>
  <si>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</si>
  <si>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</si>
  <si>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</si>
  <si>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</si>
  <si>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</si>
  <si>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</si>
  <si>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</si>
  <si>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</si>
  <si>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</si>
  <si>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</si>
  <si>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</si>
  <si>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</si>
  <si>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</si>
  <si>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</si>
  <si>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）加强党的建设。落实基层党建工作责任制，统筹街道和社区区域化党建，指导巩固社区党组织建设，完善社区党组织负责人和提拨，优化基层党组织经费保障；2）统筹社区发展。统筹落实市、区关于辖区发展的重大决策和建设规划，负责优化发展环境、采集企业信息、服务辖区企业、促进项目发展等工作，整合街道管理、监督职责和力量，为审批服务等工作提供支持和保障；3）组织公共服务。组织实施各项公共服务，在整合基层行政审批和公共服务职责基础上，加强服务机构和平台建设，充分发挥综合便民服务作用。4）实施综合管理。负责辖区内城市管理等综合性管理工作，承担组织领导和综合协调职能。5）维护平安稳定。承担辖区内社会安综治理、维护稳定、平安建设、应急管理与处置、安全生产监督管理等有关工作，接待群众来信来访，化解矛盾纠纷等。6）监督执法管理。对辖区内各类行政执法工作进行统筹协调、监管和执法，组织开展群众监督和社会监督。7）动员社会参与。动员辖区内各类单位、社会组织、居民等社会力量参与社会治理，为街道发展服务。8）指导基层自治。指导居民委员会建设，健全社区自治平台，组织辖区单位、居民参与社区建设和管理。9）履行法定职责。负责落实街道权力清单和责任清单规定的法定职责任务；根据授权，负责承接上级人民政府赋权、委托下放、服务前移等有关事项。10）完成区委区人民政府交办的其他任务。</t>
  </si>
  <si>
    <t xml:space="preserve"> 数量指标</t>
  </si>
  <si>
    <t xml:space="preserve">指标1：平安创建综治民调考评排名靠前
指标2：协税任务完成率100%
指标3：居民基本医疗保险征缴全覆盖
</t>
  </si>
  <si>
    <t>可持续</t>
  </si>
  <si>
    <t>推动辖区经济发展，提升辖区居民生活环境，服务辖区居民群众，保持社会稳定。</t>
  </si>
  <si>
    <t xml:space="preserve"> 质量指标</t>
  </si>
  <si>
    <t xml:space="preserve">指标1：联点企业，定期上门走访帮扶
指标2：推进项目建设，完善配套设施
指标3：提升民生服务，稳抓社区治理
</t>
  </si>
  <si>
    <t>推动辖区经济发展，优化辖区居民生活环境，提升服务质量，保持社会稳定。</t>
  </si>
  <si>
    <t xml:space="preserve"> 时效指标</t>
  </si>
  <si>
    <t xml:space="preserve">指标1：重点任务及时完成率100%
指标2：年度工作目标保障到位率100%
指标3：全年工作达成率95%
</t>
  </si>
  <si>
    <t xml:space="preserve">指标1：预算执行率100%，调整率&lt;10%
指标2：政府采购执行率100%
指标3：三公经费控制率100%
指标4：结转结余率&lt;10%
</t>
  </si>
  <si>
    <t xml:space="preserve">效益指标 </t>
  </si>
  <si>
    <t xml:space="preserve">指标1：完成综合治税目标任务
指标2：固定资产投资完成率95%以上
</t>
  </si>
  <si>
    <t xml:space="preserve">指标1：居民基本医疗保险征缴全覆盖
指标2：服务企业发展，引进新型人才
指标3：零信访、零安全事故
</t>
  </si>
  <si>
    <t xml:space="preserve">指标1：环境卫生综合整治全覆盖
指标2：小区绿化、雨污分流改造、基础配套设施建设稳步推进
</t>
  </si>
  <si>
    <t xml:space="preserve"> 可持续影响指标</t>
  </si>
  <si>
    <t xml:space="preserve">指标1：加强群防群治、推动平安建设。
指标2：狠抓移风易俗、推动新风正气。      </t>
  </si>
  <si>
    <t xml:space="preserve">指标1：服务水平提升
指标2：社区矛盾降低
指标3：群众满意度提高
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</si>
  <si>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</si>
  <si>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</si>
  <si>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</si>
  <si>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</si>
  <si>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</si>
  <si>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</si>
  <si>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</si>
  <si>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</si>
  <si>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</si>
  <si>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</si>
  <si>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</si>
  <si>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</si>
  <si>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</si>
  <si>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</si>
  <si>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</si>
  <si>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</si>
  <si>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</si>
  <si>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</si>
  <si>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</si>
  <si>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</si>
  <si>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</si>
  <si>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</si>
  <si>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</si>
  <si>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</si>
  <si>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</si>
  <si>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</si>
  <si>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</si>
  <si>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</si>
  <si>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</si>
  <si>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</si>
  <si>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</si>
  <si>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</si>
  <si>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</si>
  <si>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</si>
  <si>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</si>
  <si>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</si>
  <si>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</si>
  <si>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便携式电脑</t>
  </si>
  <si>
    <t>A02010105</t>
  </si>
  <si>
    <t>A类货物</t>
  </si>
  <si>
    <t>台</t>
  </si>
  <si>
    <t>台式电脑</t>
  </si>
  <si>
    <t>A02010104</t>
  </si>
  <si>
    <t>打印机</t>
  </si>
  <si>
    <t>A02010601</t>
  </si>
  <si>
    <t>扫描仪</t>
  </si>
  <si>
    <t>A0201060901</t>
  </si>
  <si>
    <t>多功能一体机</t>
  </si>
  <si>
    <t>A020201</t>
  </si>
  <si>
    <t>投影仪</t>
  </si>
  <si>
    <t>A020202</t>
  </si>
  <si>
    <t>碎纸机</t>
  </si>
  <si>
    <t>A02021101</t>
  </si>
  <si>
    <t>空调维护</t>
  </si>
  <si>
    <t>A02061802</t>
  </si>
  <si>
    <t>办公桌椅</t>
  </si>
  <si>
    <t>A060205</t>
  </si>
  <si>
    <t>套</t>
  </si>
  <si>
    <t>文件柜</t>
  </si>
  <si>
    <t>A060599</t>
  </si>
  <si>
    <t>个</t>
  </si>
  <si>
    <t>复印纸</t>
  </si>
  <si>
    <t>A0901</t>
  </si>
  <si>
    <t>箱</t>
  </si>
  <si>
    <t>办公易耗品</t>
  </si>
  <si>
    <t>A0904</t>
  </si>
  <si>
    <t>批</t>
  </si>
  <si>
    <t>A0905</t>
  </si>
  <si>
    <t>米、油、农产品</t>
  </si>
  <si>
    <t>A1201</t>
  </si>
  <si>
    <t>电信服务</t>
  </si>
  <si>
    <t>C0301</t>
  </si>
  <si>
    <t>C类服务</t>
  </si>
  <si>
    <t>年</t>
  </si>
  <si>
    <t>办公设备维护</t>
  </si>
  <si>
    <t>C0502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</si>
</sst>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"/>
      <name val="SimSun"/>
      <charset val="134"/>
    </font>
    <font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sz val="8"/>
      <name val="宋体"/>
      <charset val="1"/>
      <scheme val="minor"/>
    </font>
    <font>
      <sz val="8"/>
      <name val="SimSun"/>
      <charset val="134"/>
    </font>
    <font>
      <b/>
      <sz val="16"/>
      <name val="SimSun"/>
      <charset val="134"/>
    </font>
    <font>
      <sz val="8"/>
      <name val="宋体"/>
      <charset val="134"/>
      <scheme val="minor"/>
    </font>
    <font>
      <b/>
      <sz val="8"/>
      <name val="宋体"/>
      <charset val="134"/>
    </font>
    <font>
      <b/>
      <sz val="8"/>
      <name val="SimSun"/>
      <charset val="134"/>
    </font>
    <font>
      <sz val="8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8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1" applyNumberFormat="0" applyAlignment="0" applyProtection="0">
      <alignment vertical="center"/>
    </xf>
    <xf numFmtId="0" fontId="35" fillId="5" borderId="12" applyNumberFormat="0" applyAlignment="0" applyProtection="0">
      <alignment vertical="center"/>
    </xf>
    <xf numFmtId="0" fontId="36" fillId="5" borderId="11" applyNumberFormat="0" applyAlignment="0" applyProtection="0">
      <alignment vertical="center"/>
    </xf>
    <xf numFmtId="0" fontId="37" fillId="6" borderId="13" applyNumberForma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5" fillId="0" borderId="0"/>
    <xf numFmtId="43" fontId="2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43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54" applyFont="1" applyAlignment="1">
      <alignment vertical="center" wrapText="1"/>
    </xf>
    <xf numFmtId="0" fontId="2" fillId="0" borderId="0" xfId="55">
      <alignment vertical="center"/>
    </xf>
    <xf numFmtId="0" fontId="3" fillId="0" borderId="0" xfId="54" applyFont="1" applyAlignment="1">
      <alignment horizontal="center" vertical="center" wrapText="1"/>
    </xf>
    <xf numFmtId="0" fontId="3" fillId="0" borderId="0" xfId="54" applyFont="1" applyFill="1" applyAlignment="1">
      <alignment horizontal="center" vertical="center" wrapText="1"/>
    </xf>
    <xf numFmtId="0" fontId="4" fillId="0" borderId="0" xfId="54" applyFont="1" applyAlignment="1">
      <alignment vertical="center" wrapText="1"/>
    </xf>
    <xf numFmtId="0" fontId="4" fillId="0" borderId="0" xfId="54" applyFont="1" applyFill="1" applyAlignment="1">
      <alignment vertical="center" wrapText="1"/>
    </xf>
    <xf numFmtId="0" fontId="5" fillId="0" borderId="1" xfId="54" applyFont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center" vertical="center" wrapText="1"/>
    </xf>
    <xf numFmtId="49" fontId="5" fillId="0" borderId="1" xfId="54" applyNumberFormat="1" applyFont="1" applyBorder="1" applyAlignment="1">
      <alignment vertical="center" wrapText="1"/>
    </xf>
    <xf numFmtId="0" fontId="5" fillId="0" borderId="1" xfId="54" applyFont="1" applyBorder="1" applyAlignment="1">
      <alignment vertical="center" wrapText="1"/>
    </xf>
    <xf numFmtId="0" fontId="5" fillId="0" borderId="1" xfId="54" applyFont="1" applyFill="1" applyBorder="1" applyAlignment="1">
      <alignment vertical="center" wrapText="1"/>
    </xf>
    <xf numFmtId="49" fontId="6" fillId="0" borderId="1" xfId="54" applyNumberFormat="1" applyFont="1" applyBorder="1" applyAlignment="1">
      <alignment horizontal="center" vertical="center" wrapText="1"/>
    </xf>
    <xf numFmtId="0" fontId="7" fillId="0" borderId="2" xfId="55" applyFont="1" applyBorder="1" applyAlignment="1">
      <alignment horizontal="center" vertical="center"/>
    </xf>
    <xf numFmtId="49" fontId="8" fillId="0" borderId="2" xfId="55" applyNumberFormat="1" applyFont="1" applyFill="1" applyBorder="1" applyAlignment="1" applyProtection="1">
      <alignment horizontal="center" vertical="center" wrapText="1"/>
    </xf>
    <xf numFmtId="49" fontId="8" fillId="0" borderId="2" xfId="55" applyNumberFormat="1" applyFont="1" applyFill="1" applyBorder="1" applyAlignment="1" applyProtection="1">
      <alignment horizontal="center" vertical="center" shrinkToFit="1"/>
    </xf>
    <xf numFmtId="0" fontId="7" fillId="0" borderId="2" xfId="55" applyFont="1" applyFill="1" applyBorder="1" applyAlignment="1">
      <alignment horizontal="center" vertical="center"/>
    </xf>
    <xf numFmtId="0" fontId="7" fillId="0" borderId="2" xfId="55" applyFont="1" applyBorder="1" applyAlignment="1">
      <alignment horizontal="center" vertical="center" shrinkToFit="1"/>
    </xf>
    <xf numFmtId="4" fontId="5" fillId="0" borderId="1" xfId="54" applyNumberFormat="1" applyFont="1" applyBorder="1" applyAlignment="1">
      <alignment horizontal="center" vertical="center" wrapText="1"/>
    </xf>
    <xf numFmtId="14" fontId="6" fillId="0" borderId="1" xfId="54" applyNumberFormat="1" applyFont="1" applyBorder="1" applyAlignment="1">
      <alignment horizontal="center" vertical="center" wrapText="1"/>
    </xf>
    <xf numFmtId="4" fontId="5" fillId="0" borderId="1" xfId="54" applyNumberFormat="1" applyFont="1" applyBorder="1" applyAlignment="1">
      <alignment vertical="center" wrapText="1"/>
    </xf>
    <xf numFmtId="4" fontId="6" fillId="0" borderId="1" xfId="54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54" applyFont="1" applyAlignment="1">
      <alignment horizontal="right" vertical="center" wrapText="1"/>
    </xf>
    <xf numFmtId="0" fontId="6" fillId="0" borderId="1" xfId="54" applyFont="1" applyBorder="1" applyAlignment="1">
      <alignment horizontal="center" vertical="center" wrapText="1"/>
    </xf>
    <xf numFmtId="0" fontId="9" fillId="0" borderId="0" xfId="0" applyFont="1" applyFill="1" applyAlignment="1">
      <alignment vertical="center"/>
    </xf>
    <xf numFmtId="0" fontId="9" fillId="0" borderId="0" xfId="0" applyFont="1">
      <alignment vertical="center"/>
    </xf>
    <xf numFmtId="0" fontId="10" fillId="0" borderId="0" xfId="0" applyFont="1" applyBorder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12" fillId="0" borderId="0" xfId="51" applyFont="1">
      <alignment vertical="center"/>
    </xf>
    <xf numFmtId="0" fontId="13" fillId="0" borderId="0" xfId="52" applyFont="1" applyAlignment="1">
      <alignment horizontal="left" vertical="center"/>
    </xf>
    <xf numFmtId="0" fontId="13" fillId="0" borderId="0" xfId="52" applyFont="1" applyAlignment="1">
      <alignment horizontal="center" vertical="center"/>
    </xf>
    <xf numFmtId="0" fontId="14" fillId="0" borderId="0" xfId="51" applyFont="1" applyAlignment="1">
      <alignment vertical="center" wrapText="1"/>
    </xf>
    <xf numFmtId="0" fontId="14" fillId="0" borderId="1" xfId="51" applyFont="1" applyBorder="1" applyAlignment="1">
      <alignment horizontal="center" vertical="center" wrapText="1"/>
    </xf>
    <xf numFmtId="43" fontId="14" fillId="0" borderId="1" xfId="53" applyFont="1" applyBorder="1" applyAlignment="1">
      <alignment horizontal="center" vertical="center" wrapText="1"/>
    </xf>
    <xf numFmtId="43" fontId="13" fillId="0" borderId="0" xfId="53" applyFont="1" applyAlignment="1">
      <alignment vertical="center"/>
    </xf>
    <xf numFmtId="43" fontId="14" fillId="0" borderId="1" xfId="53" applyFont="1" applyBorder="1" applyAlignment="1">
      <alignment horizontal="left" vertical="center" wrapText="1"/>
    </xf>
    <xf numFmtId="0" fontId="10" fillId="0" borderId="1" xfId="51" applyFont="1" applyBorder="1" applyAlignment="1">
      <alignment horizontal="left" vertical="center" wrapText="1"/>
    </xf>
    <xf numFmtId="43" fontId="10" fillId="0" borderId="1" xfId="53" applyFont="1" applyBorder="1" applyAlignment="1">
      <alignment horizontal="center" vertical="center" wrapText="1"/>
    </xf>
    <xf numFmtId="0" fontId="10" fillId="0" borderId="1" xfId="51" applyFont="1" applyBorder="1" applyAlignment="1">
      <alignment horizontal="center" vertical="center" wrapText="1"/>
    </xf>
    <xf numFmtId="0" fontId="10" fillId="0" borderId="3" xfId="51" applyFont="1" applyBorder="1" applyAlignment="1">
      <alignment horizontal="left" vertical="center" wrapText="1"/>
    </xf>
    <xf numFmtId="0" fontId="14" fillId="0" borderId="3" xfId="51" applyFont="1" applyBorder="1" applyAlignment="1">
      <alignment horizontal="center" vertical="center" wrapText="1"/>
    </xf>
    <xf numFmtId="43" fontId="14" fillId="0" borderId="2" xfId="53" applyFont="1" applyBorder="1" applyAlignment="1">
      <alignment horizontal="left" vertical="center" wrapText="1"/>
    </xf>
    <xf numFmtId="0" fontId="14" fillId="0" borderId="2" xfId="51" applyFont="1" applyBorder="1" applyAlignment="1">
      <alignment horizontal="center" vertical="center" wrapText="1"/>
    </xf>
    <xf numFmtId="176" fontId="15" fillId="0" borderId="2" xfId="52" applyNumberFormat="1" applyFont="1" applyBorder="1" applyAlignment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" fillId="0" borderId="1" xfId="56" applyFont="1" applyBorder="1" applyAlignment="1">
      <alignment horizontal="center" vertical="center" wrapText="1"/>
    </xf>
    <xf numFmtId="9" fontId="1" fillId="0" borderId="1" xfId="56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" fillId="0" borderId="1" xfId="57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0" fillId="0" borderId="0" xfId="49" applyFont="1">
      <alignment vertical="center"/>
    </xf>
    <xf numFmtId="0" fontId="0" fillId="0" borderId="0" xfId="49" applyFont="1" applyFill="1" applyAlignment="1">
      <alignment vertical="center"/>
    </xf>
    <xf numFmtId="49" fontId="0" fillId="0" borderId="0" xfId="49" applyNumberFormat="1" applyFont="1" applyFill="1" applyAlignment="1">
      <alignment vertical="center"/>
    </xf>
    <xf numFmtId="0" fontId="1" fillId="0" borderId="0" xfId="49" applyFont="1" applyFill="1" applyAlignment="1">
      <alignment vertical="center" wrapText="1"/>
    </xf>
    <xf numFmtId="49" fontId="1" fillId="0" borderId="0" xfId="49" applyNumberFormat="1" applyFont="1" applyFill="1" applyAlignment="1">
      <alignment vertical="center" wrapText="1"/>
    </xf>
    <xf numFmtId="0" fontId="1" fillId="0" borderId="0" xfId="49" applyFont="1" applyFill="1" applyAlignment="1">
      <alignment horizontal="right" vertical="center" wrapText="1"/>
    </xf>
    <xf numFmtId="0" fontId="18" fillId="0" borderId="0" xfId="49" applyFont="1" applyFill="1" applyAlignment="1">
      <alignment horizontal="center" vertical="center" wrapText="1"/>
    </xf>
    <xf numFmtId="49" fontId="18" fillId="0" borderId="0" xfId="49" applyNumberFormat="1" applyFont="1" applyFill="1" applyAlignment="1">
      <alignment horizontal="center" vertical="center" wrapText="1"/>
    </xf>
    <xf numFmtId="0" fontId="5" fillId="0" borderId="4" xfId="49" applyFont="1" applyFill="1" applyBorder="1" applyAlignment="1">
      <alignment horizontal="left" vertical="center" wrapText="1"/>
    </xf>
    <xf numFmtId="49" fontId="5" fillId="0" borderId="4" xfId="49" applyNumberFormat="1" applyFont="1" applyFill="1" applyBorder="1" applyAlignment="1">
      <alignment horizontal="left" vertical="center" wrapText="1"/>
    </xf>
    <xf numFmtId="0" fontId="5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right" vertical="center" wrapText="1"/>
    </xf>
    <xf numFmtId="0" fontId="14" fillId="0" borderId="5" xfId="49" applyFont="1" applyFill="1" applyBorder="1" applyAlignment="1">
      <alignment horizontal="center" vertical="center" wrapText="1"/>
    </xf>
    <xf numFmtId="0" fontId="14" fillId="0" borderId="6" xfId="49" applyFont="1" applyFill="1" applyBorder="1" applyAlignment="1">
      <alignment horizontal="center" vertical="center" wrapText="1"/>
    </xf>
    <xf numFmtId="49" fontId="14" fillId="0" borderId="1" xfId="49" applyNumberFormat="1" applyFont="1" applyFill="1" applyBorder="1" applyAlignment="1">
      <alignment horizontal="center" vertical="center" wrapText="1"/>
    </xf>
    <xf numFmtId="0" fontId="14" fillId="0" borderId="1" xfId="49" applyFont="1" applyFill="1" applyBorder="1" applyAlignment="1">
      <alignment horizontal="center" vertical="center" wrapText="1"/>
    </xf>
    <xf numFmtId="0" fontId="14" fillId="0" borderId="3" xfId="49" applyFont="1" applyFill="1" applyBorder="1" applyAlignment="1">
      <alignment horizontal="center" vertical="center" wrapText="1"/>
    </xf>
    <xf numFmtId="0" fontId="14" fillId="0" borderId="7" xfId="49" applyFont="1" applyFill="1" applyBorder="1" applyAlignment="1">
      <alignment horizontal="center" vertical="center" wrapText="1"/>
    </xf>
    <xf numFmtId="49" fontId="14" fillId="0" borderId="1" xfId="49" applyNumberFormat="1" applyFont="1" applyFill="1" applyBorder="1" applyAlignment="1">
      <alignment vertical="center" wrapText="1"/>
    </xf>
    <xf numFmtId="43" fontId="19" fillId="0" borderId="2" xfId="50" applyFont="1" applyBorder="1" applyAlignment="1">
      <alignment horizontal="center" vertical="center"/>
    </xf>
    <xf numFmtId="49" fontId="14" fillId="0" borderId="1" xfId="49" applyNumberFormat="1" applyFont="1" applyFill="1" applyBorder="1" applyAlignment="1">
      <alignment horizontal="left" vertical="center" wrapText="1"/>
    </xf>
    <xf numFmtId="0" fontId="14" fillId="0" borderId="5" xfId="49" applyFont="1" applyFill="1" applyBorder="1" applyAlignment="1">
      <alignment horizontal="left" vertical="center" wrapText="1"/>
    </xf>
    <xf numFmtId="43" fontId="14" fillId="0" borderId="2" xfId="50" applyFont="1" applyBorder="1" applyAlignment="1">
      <alignment horizontal="center" vertical="center" wrapText="1"/>
    </xf>
    <xf numFmtId="43" fontId="14" fillId="0" borderId="6" xfId="50" applyFont="1" applyBorder="1" applyAlignment="1">
      <alignment horizontal="center" vertical="center" wrapText="1"/>
    </xf>
    <xf numFmtId="43" fontId="14" fillId="0" borderId="1" xfId="50" applyFont="1" applyBorder="1" applyAlignment="1">
      <alignment horizontal="center" vertical="center" wrapText="1"/>
    </xf>
    <xf numFmtId="49" fontId="10" fillId="2" borderId="1" xfId="49" applyNumberFormat="1" applyFont="1" applyFill="1" applyBorder="1" applyAlignment="1">
      <alignment horizontal="left" vertical="center" wrapText="1"/>
    </xf>
    <xf numFmtId="0" fontId="10" fillId="0" borderId="5" xfId="49" applyFont="1" applyFill="1" applyBorder="1" applyAlignment="1">
      <alignment horizontal="left" vertical="center" wrapText="1"/>
    </xf>
    <xf numFmtId="43" fontId="10" fillId="0" borderId="2" xfId="50" applyFont="1" applyBorder="1" applyAlignment="1">
      <alignment horizontal="center" vertical="center" wrapText="1"/>
    </xf>
    <xf numFmtId="43" fontId="10" fillId="0" borderId="6" xfId="50" applyFont="1" applyBorder="1" applyAlignment="1">
      <alignment horizontal="center" vertical="center" wrapText="1"/>
    </xf>
    <xf numFmtId="49" fontId="10" fillId="0" borderId="1" xfId="49" applyNumberFormat="1" applyFont="1" applyFill="1" applyBorder="1" applyAlignment="1">
      <alignment vertical="center" wrapText="1"/>
    </xf>
    <xf numFmtId="43" fontId="10" fillId="0" borderId="1" xfId="50" applyFont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left" vertical="center" wrapText="1"/>
    </xf>
    <xf numFmtId="49" fontId="14" fillId="2" borderId="1" xfId="49" applyNumberFormat="1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21" fillId="0" borderId="3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6" xfId="51"/>
    <cellStyle name="常规 2" xfId="52"/>
    <cellStyle name="千位分隔 3" xfId="53"/>
    <cellStyle name="常规 3 2" xfId="54"/>
    <cellStyle name="常规 2 2" xfId="55"/>
    <cellStyle name="常规 7" xfId="56"/>
    <cellStyle name="常规 3 3" xfId="5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G10" sqref="G10"/>
    </sheetView>
  </sheetViews>
  <sheetFormatPr defaultColWidth="10" defaultRowHeight="14.1"/>
  <cols>
    <col min="1" max="15" width="9.76576576576577" customWidth="1"/>
  </cols>
  <sheetData>
    <row r="1" ht="16.35" customHeight="1" spans="1:1">
      <c r="A1" s="57"/>
    </row>
    <row r="2" ht="122.8" customHeight="1" spans="1:15">
      <c r="A2" s="140" t="s">
        <v>0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</row>
    <row r="3" ht="16.35" customHeight="1"/>
    <row r="4" ht="16.35" customHeight="1"/>
    <row r="5" ht="16.35" customHeight="1"/>
    <row r="6" ht="16.35" customHeight="1"/>
    <row r="7" ht="68.4" customHeight="1" spans="3:9">
      <c r="C7" s="141" t="s">
        <v>1</v>
      </c>
      <c r="D7" s="141"/>
      <c r="E7" s="142">
        <v>800025</v>
      </c>
      <c r="F7" s="142"/>
      <c r="G7" s="142"/>
      <c r="H7" s="142"/>
      <c r="I7" s="142"/>
    </row>
    <row r="8" ht="68.4" customHeight="1" spans="3:9">
      <c r="C8" s="141" t="s">
        <v>2</v>
      </c>
      <c r="D8" s="141"/>
      <c r="E8" s="142" t="s">
        <v>3</v>
      </c>
      <c r="F8" s="142"/>
      <c r="G8" s="142"/>
      <c r="H8" s="142"/>
      <c r="I8" s="142"/>
    </row>
    <row r="9" ht="68.4" customHeight="1" spans="3:8">
      <c r="C9" s="141"/>
      <c r="D9" s="141"/>
      <c r="E9" s="57"/>
      <c r="F9" s="57"/>
      <c r="G9" s="57"/>
      <c r="H9" s="5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workbookViewId="0">
      <selection activeCell="F9" sqref="F9"/>
    </sheetView>
  </sheetViews>
  <sheetFormatPr defaultColWidth="10" defaultRowHeight="14.1" outlineLevelCol="3"/>
  <cols>
    <col min="1" max="1" width="6.37837837837838" customWidth="1"/>
    <col min="2" max="2" width="9.90990990990991" customWidth="1"/>
    <col min="3" max="3" width="52.3783783783784" customWidth="1"/>
    <col min="4" max="4" width="10" style="132"/>
  </cols>
  <sheetData>
    <row r="1" ht="32.75" customHeight="1" spans="1:3">
      <c r="A1" s="57"/>
      <c r="B1" s="133" t="s">
        <v>4</v>
      </c>
      <c r="C1" s="133"/>
    </row>
    <row r="2" ht="25" customHeight="1" spans="2:3">
      <c r="B2" s="133"/>
      <c r="C2" s="133"/>
    </row>
    <row r="3" s="1" customFormat="1" ht="31.05" customHeight="1" spans="2:3">
      <c r="B3" s="134" t="s">
        <v>5</v>
      </c>
      <c r="C3" s="134"/>
    </row>
    <row r="4" s="1" customFormat="1" ht="32.55" customHeight="1" spans="2:3">
      <c r="B4" s="135">
        <v>1</v>
      </c>
      <c r="C4" s="136" t="s">
        <v>6</v>
      </c>
    </row>
    <row r="5" s="1" customFormat="1" ht="32.55" customHeight="1" spans="2:3">
      <c r="B5" s="135">
        <v>2</v>
      </c>
      <c r="C5" s="136" t="s">
        <v>7</v>
      </c>
    </row>
    <row r="6" s="1" customFormat="1" ht="32.55" customHeight="1" spans="2:3">
      <c r="B6" s="135">
        <v>3</v>
      </c>
      <c r="C6" s="136" t="s">
        <v>8</v>
      </c>
    </row>
    <row r="7" s="1" customFormat="1" ht="32.55" customHeight="1" spans="2:3">
      <c r="B7" s="135">
        <v>4</v>
      </c>
      <c r="C7" s="136" t="s">
        <v>9</v>
      </c>
    </row>
    <row r="8" s="1" customFormat="1" ht="32.55" customHeight="1" spans="2:3">
      <c r="B8" s="135">
        <v>5</v>
      </c>
      <c r="C8" s="136" t="s">
        <v>10</v>
      </c>
    </row>
    <row r="9" s="1" customFormat="1" ht="32.55" customHeight="1" spans="2:3">
      <c r="B9" s="135">
        <v>6</v>
      </c>
      <c r="C9" s="136" t="s">
        <v>11</v>
      </c>
    </row>
    <row r="10" s="1" customFormat="1" ht="32.55" customHeight="1" spans="2:3">
      <c r="B10" s="135">
        <v>7</v>
      </c>
      <c r="C10" s="136" t="s">
        <v>12</v>
      </c>
    </row>
    <row r="11" s="1" customFormat="1" ht="32.55" customHeight="1" spans="2:4">
      <c r="B11" s="135">
        <v>8</v>
      </c>
      <c r="C11" s="136" t="s">
        <v>13</v>
      </c>
      <c r="D11" s="137"/>
    </row>
    <row r="12" s="1" customFormat="1" ht="32.55" customHeight="1" spans="2:4">
      <c r="B12" s="135">
        <v>9</v>
      </c>
      <c r="C12" s="136" t="s">
        <v>14</v>
      </c>
      <c r="D12" s="137"/>
    </row>
    <row r="13" s="1" customFormat="1" ht="32.55" customHeight="1" spans="2:3">
      <c r="B13" s="135">
        <v>10</v>
      </c>
      <c r="C13" s="136" t="s">
        <v>15</v>
      </c>
    </row>
    <row r="14" s="1" customFormat="1" ht="32.55" customHeight="1" spans="2:3">
      <c r="B14" s="135">
        <v>11</v>
      </c>
      <c r="C14" s="136" t="s">
        <v>16</v>
      </c>
    </row>
    <row r="15" s="1" customFormat="1" ht="32.55" customHeight="1" spans="2:3">
      <c r="B15" s="135">
        <v>12</v>
      </c>
      <c r="C15" s="136" t="s">
        <v>17</v>
      </c>
    </row>
    <row r="16" s="1" customFormat="1" ht="32.55" customHeight="1" spans="2:3">
      <c r="B16" s="135">
        <v>13</v>
      </c>
      <c r="C16" s="136" t="s">
        <v>18</v>
      </c>
    </row>
    <row r="17" s="1" customFormat="1" ht="32.55" customHeight="1" spans="2:3">
      <c r="B17" s="135">
        <v>14</v>
      </c>
      <c r="C17" s="136" t="s">
        <v>19</v>
      </c>
    </row>
    <row r="18" s="1" customFormat="1" ht="32.55" customHeight="1" spans="2:3">
      <c r="B18" s="135">
        <v>15</v>
      </c>
      <c r="C18" s="136" t="s">
        <v>20</v>
      </c>
    </row>
    <row r="19" s="1" customFormat="1" ht="32.55" customHeight="1" spans="2:3">
      <c r="B19" s="135">
        <v>16</v>
      </c>
      <c r="C19" s="136" t="s">
        <v>21</v>
      </c>
    </row>
    <row r="20" s="1" customFormat="1" ht="32.55" customHeight="1" spans="2:3">
      <c r="B20" s="135">
        <v>17</v>
      </c>
      <c r="C20" s="136" t="s">
        <v>22</v>
      </c>
    </row>
    <row r="21" s="1" customFormat="1" ht="32.55" customHeight="1" spans="2:3">
      <c r="B21" s="135">
        <v>18</v>
      </c>
      <c r="C21" s="136" t="s">
        <v>23</v>
      </c>
    </row>
    <row r="22" s="1" customFormat="1" ht="32.55" customHeight="1" spans="2:3">
      <c r="B22" s="135">
        <v>19</v>
      </c>
      <c r="C22" s="136" t="s">
        <v>24</v>
      </c>
    </row>
    <row r="23" s="1" customFormat="1" ht="32.55" customHeight="1" spans="2:3">
      <c r="B23" s="135">
        <v>20</v>
      </c>
      <c r="C23" s="136" t="s">
        <v>25</v>
      </c>
    </row>
    <row r="24" s="1" customFormat="1" ht="32.55" customHeight="1" spans="2:3">
      <c r="B24" s="135">
        <v>21</v>
      </c>
      <c r="C24" s="136" t="s">
        <v>26</v>
      </c>
    </row>
    <row r="25" s="1" customFormat="1" ht="32.55" customHeight="1" spans="2:3">
      <c r="B25" s="135">
        <v>22</v>
      </c>
      <c r="C25" s="136" t="s">
        <v>27</v>
      </c>
    </row>
    <row r="26" s="1" customFormat="1" ht="32.55" customHeight="1" spans="2:3">
      <c r="B26" s="135">
        <v>23</v>
      </c>
      <c r="C26" s="136" t="s">
        <v>28</v>
      </c>
    </row>
    <row r="27" s="1" customFormat="1" ht="32.55" customHeight="1" spans="2:3">
      <c r="B27" s="135">
        <v>24</v>
      </c>
      <c r="C27" s="138" t="s">
        <v>29</v>
      </c>
    </row>
    <row r="28" s="1" customFormat="1" ht="27" customHeight="1" spans="2:4">
      <c r="B28" s="135">
        <v>25</v>
      </c>
      <c r="C28" s="139" t="s">
        <v>30</v>
      </c>
      <c r="D28" s="137"/>
    </row>
    <row r="29" s="1" customFormat="1" ht="27" customHeight="1" spans="2:4">
      <c r="B29" s="135">
        <v>26</v>
      </c>
      <c r="C29" s="139" t="s">
        <v>31</v>
      </c>
      <c r="D29" s="137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3" workbookViewId="0">
      <selection activeCell="D25" sqref="D25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57"/>
      <c r="H1" s="23" t="s">
        <v>32</v>
      </c>
    </row>
    <row r="2" ht="24.15" customHeight="1" spans="1:8">
      <c r="A2" s="130" t="s">
        <v>6</v>
      </c>
      <c r="B2" s="130"/>
      <c r="C2" s="130"/>
      <c r="D2" s="130"/>
      <c r="E2" s="130"/>
      <c r="F2" s="130"/>
      <c r="G2" s="130"/>
      <c r="H2" s="130"/>
    </row>
    <row r="3" ht="17.25" customHeight="1" spans="1:8">
      <c r="A3" s="59" t="s">
        <v>33</v>
      </c>
      <c r="B3" s="59"/>
      <c r="C3" s="59"/>
      <c r="D3" s="59"/>
      <c r="E3" s="59"/>
      <c r="F3" s="59"/>
      <c r="G3" s="66" t="s">
        <v>34</v>
      </c>
      <c r="H3" s="66"/>
    </row>
    <row r="4" ht="17.9" customHeight="1" spans="1:8">
      <c r="A4" s="60" t="s">
        <v>35</v>
      </c>
      <c r="B4" s="60"/>
      <c r="C4" s="60" t="s">
        <v>36</v>
      </c>
      <c r="D4" s="60"/>
      <c r="E4" s="60"/>
      <c r="F4" s="60"/>
      <c r="G4" s="60"/>
      <c r="H4" s="60"/>
    </row>
    <row r="5" ht="17.9" customHeight="1" spans="1:8">
      <c r="A5" s="60" t="s">
        <v>37</v>
      </c>
      <c r="B5" s="60" t="s">
        <v>38</v>
      </c>
      <c r="C5" s="60" t="s">
        <v>39</v>
      </c>
      <c r="D5" s="60" t="s">
        <v>38</v>
      </c>
      <c r="E5" s="60" t="s">
        <v>40</v>
      </c>
      <c r="F5" s="60" t="s">
        <v>38</v>
      </c>
      <c r="G5" s="60" t="s">
        <v>41</v>
      </c>
      <c r="H5" s="60" t="s">
        <v>38</v>
      </c>
    </row>
    <row r="6" ht="16.25" customHeight="1" spans="1:8">
      <c r="A6" s="63" t="s">
        <v>42</v>
      </c>
      <c r="B6" s="65">
        <v>942.792777</v>
      </c>
      <c r="C6" s="64" t="s">
        <v>43</v>
      </c>
      <c r="D6" s="71"/>
      <c r="E6" s="63" t="s">
        <v>44</v>
      </c>
      <c r="F6" s="62">
        <v>936.962777</v>
      </c>
      <c r="G6" s="64" t="s">
        <v>45</v>
      </c>
      <c r="H6" s="65">
        <v>781.766684</v>
      </c>
    </row>
    <row r="7" ht="16.25" customHeight="1" spans="1:8">
      <c r="A7" s="64" t="s">
        <v>46</v>
      </c>
      <c r="B7" s="65">
        <v>942.792777</v>
      </c>
      <c r="C7" s="64" t="s">
        <v>47</v>
      </c>
      <c r="D7" s="71"/>
      <c r="E7" s="64" t="s">
        <v>48</v>
      </c>
      <c r="F7" s="65">
        <v>781.766684</v>
      </c>
      <c r="G7" s="64" t="s">
        <v>49</v>
      </c>
      <c r="H7" s="65">
        <v>104.4</v>
      </c>
    </row>
    <row r="8" ht="16.25" customHeight="1" spans="1:8">
      <c r="A8" s="63" t="s">
        <v>50</v>
      </c>
      <c r="B8" s="65"/>
      <c r="C8" s="64" t="s">
        <v>51</v>
      </c>
      <c r="D8" s="71">
        <v>5</v>
      </c>
      <c r="E8" s="64" t="s">
        <v>52</v>
      </c>
      <c r="F8" s="65">
        <v>104.4</v>
      </c>
      <c r="G8" s="64" t="s">
        <v>53</v>
      </c>
      <c r="H8" s="65"/>
    </row>
    <row r="9" ht="16.25" customHeight="1" spans="1:8">
      <c r="A9" s="64" t="s">
        <v>54</v>
      </c>
      <c r="B9" s="65"/>
      <c r="C9" s="64" t="s">
        <v>55</v>
      </c>
      <c r="D9" s="71"/>
      <c r="E9" s="64" t="s">
        <v>56</v>
      </c>
      <c r="F9" s="65">
        <v>50.796093</v>
      </c>
      <c r="G9" s="64" t="s">
        <v>57</v>
      </c>
      <c r="H9" s="65"/>
    </row>
    <row r="10" ht="16.25" customHeight="1" spans="1:8">
      <c r="A10" s="64" t="s">
        <v>58</v>
      </c>
      <c r="B10" s="65"/>
      <c r="C10" s="64" t="s">
        <v>59</v>
      </c>
      <c r="D10" s="71"/>
      <c r="E10" s="63" t="s">
        <v>60</v>
      </c>
      <c r="F10" s="62">
        <v>5.83</v>
      </c>
      <c r="G10" s="64" t="s">
        <v>61</v>
      </c>
      <c r="H10" s="65"/>
    </row>
    <row r="11" ht="16.25" customHeight="1" spans="1:8">
      <c r="A11" s="64" t="s">
        <v>62</v>
      </c>
      <c r="B11" s="65"/>
      <c r="C11" s="64" t="s">
        <v>63</v>
      </c>
      <c r="D11" s="71"/>
      <c r="E11" s="64" t="s">
        <v>64</v>
      </c>
      <c r="F11" s="65"/>
      <c r="G11" s="64" t="s">
        <v>65</v>
      </c>
      <c r="H11" s="65"/>
    </row>
    <row r="12" ht="16.25" customHeight="1" spans="1:8">
      <c r="A12" s="64" t="s">
        <v>66</v>
      </c>
      <c r="B12" s="65"/>
      <c r="C12" s="64" t="s">
        <v>67</v>
      </c>
      <c r="D12" s="71"/>
      <c r="E12" s="64" t="s">
        <v>68</v>
      </c>
      <c r="F12" s="65"/>
      <c r="G12" s="64" t="s">
        <v>69</v>
      </c>
      <c r="H12" s="65"/>
    </row>
    <row r="13" ht="16.25" customHeight="1" spans="1:8">
      <c r="A13" s="64" t="s">
        <v>70</v>
      </c>
      <c r="B13" s="65"/>
      <c r="C13" s="64" t="s">
        <v>71</v>
      </c>
      <c r="D13" s="71">
        <v>170.04</v>
      </c>
      <c r="E13" s="64" t="s">
        <v>72</v>
      </c>
      <c r="F13" s="65"/>
      <c r="G13" s="64" t="s">
        <v>73</v>
      </c>
      <c r="H13" s="65"/>
    </row>
    <row r="14" ht="16.25" customHeight="1" spans="1:8">
      <c r="A14" s="64" t="s">
        <v>74</v>
      </c>
      <c r="B14" s="65"/>
      <c r="C14" s="64" t="s">
        <v>75</v>
      </c>
      <c r="D14" s="71"/>
      <c r="E14" s="64" t="s">
        <v>76</v>
      </c>
      <c r="F14" s="65"/>
      <c r="G14" s="64" t="s">
        <v>77</v>
      </c>
      <c r="H14" s="65">
        <v>50.796093</v>
      </c>
    </row>
    <row r="15" ht="16.25" customHeight="1" spans="1:8">
      <c r="A15" s="64" t="s">
        <v>78</v>
      </c>
      <c r="B15" s="65"/>
      <c r="C15" s="64" t="s">
        <v>79</v>
      </c>
      <c r="D15" s="71">
        <v>30.433242</v>
      </c>
      <c r="E15" s="64" t="s">
        <v>80</v>
      </c>
      <c r="F15" s="65"/>
      <c r="G15" s="64" t="s">
        <v>81</v>
      </c>
      <c r="H15" s="65"/>
    </row>
    <row r="16" ht="16.25" customHeight="1" spans="1:8">
      <c r="A16" s="64" t="s">
        <v>82</v>
      </c>
      <c r="B16" s="65"/>
      <c r="C16" s="64" t="s">
        <v>83</v>
      </c>
      <c r="D16" s="71"/>
      <c r="E16" s="64" t="s">
        <v>84</v>
      </c>
      <c r="F16" s="65"/>
      <c r="G16" s="64" t="s">
        <v>85</v>
      </c>
      <c r="H16" s="65"/>
    </row>
    <row r="17" ht="16.25" customHeight="1" spans="1:8">
      <c r="A17" s="64" t="s">
        <v>86</v>
      </c>
      <c r="B17" s="65"/>
      <c r="C17" s="64" t="s">
        <v>87</v>
      </c>
      <c r="D17" s="71">
        <v>679.141893</v>
      </c>
      <c r="E17" s="64" t="s">
        <v>88</v>
      </c>
      <c r="F17" s="65"/>
      <c r="G17" s="64" t="s">
        <v>89</v>
      </c>
      <c r="H17" s="65"/>
    </row>
    <row r="18" ht="16.25" customHeight="1" spans="1:8">
      <c r="A18" s="64" t="s">
        <v>90</v>
      </c>
      <c r="B18" s="65"/>
      <c r="C18" s="64" t="s">
        <v>91</v>
      </c>
      <c r="D18" s="71"/>
      <c r="E18" s="64" t="s">
        <v>92</v>
      </c>
      <c r="F18" s="65"/>
      <c r="G18" s="64" t="s">
        <v>93</v>
      </c>
      <c r="H18" s="65"/>
    </row>
    <row r="19" ht="16.25" customHeight="1" spans="1:8">
      <c r="A19" s="64" t="s">
        <v>94</v>
      </c>
      <c r="B19" s="65"/>
      <c r="C19" s="64" t="s">
        <v>95</v>
      </c>
      <c r="D19" s="71"/>
      <c r="E19" s="64" t="s">
        <v>96</v>
      </c>
      <c r="F19" s="65"/>
      <c r="G19" s="64" t="s">
        <v>97</v>
      </c>
      <c r="H19" s="65">
        <v>5.83</v>
      </c>
    </row>
    <row r="20" ht="16.25" customHeight="1" spans="1:8">
      <c r="A20" s="63" t="s">
        <v>98</v>
      </c>
      <c r="B20" s="62"/>
      <c r="C20" s="64" t="s">
        <v>99</v>
      </c>
      <c r="D20" s="71"/>
      <c r="E20" s="64" t="s">
        <v>100</v>
      </c>
      <c r="F20" s="65">
        <v>5.83</v>
      </c>
      <c r="G20" s="64"/>
      <c r="H20" s="65"/>
    </row>
    <row r="21" ht="16.25" customHeight="1" spans="1:8">
      <c r="A21" s="63" t="s">
        <v>101</v>
      </c>
      <c r="B21" s="62"/>
      <c r="C21" s="64" t="s">
        <v>102</v>
      </c>
      <c r="D21" s="71"/>
      <c r="E21" s="63" t="s">
        <v>103</v>
      </c>
      <c r="F21" s="62"/>
      <c r="G21" s="64"/>
      <c r="H21" s="65"/>
    </row>
    <row r="22" ht="16.25" customHeight="1" spans="1:8">
      <c r="A22" s="63" t="s">
        <v>104</v>
      </c>
      <c r="B22" s="62"/>
      <c r="C22" s="64" t="s">
        <v>105</v>
      </c>
      <c r="D22" s="71"/>
      <c r="E22" s="64"/>
      <c r="F22" s="64"/>
      <c r="G22" s="64"/>
      <c r="H22" s="65"/>
    </row>
    <row r="23" ht="16.25" customHeight="1" spans="1:8">
      <c r="A23" s="63" t="s">
        <v>106</v>
      </c>
      <c r="B23" s="62"/>
      <c r="C23" s="64" t="s">
        <v>107</v>
      </c>
      <c r="D23" s="71"/>
      <c r="E23" s="64"/>
      <c r="F23" s="64"/>
      <c r="G23" s="64"/>
      <c r="H23" s="65"/>
    </row>
    <row r="24" ht="16.25" customHeight="1" spans="1:8">
      <c r="A24" s="63" t="s">
        <v>108</v>
      </c>
      <c r="B24" s="62"/>
      <c r="C24" s="64" t="s">
        <v>109</v>
      </c>
      <c r="D24" s="71"/>
      <c r="E24" s="64"/>
      <c r="F24" s="64"/>
      <c r="G24" s="64"/>
      <c r="H24" s="65"/>
    </row>
    <row r="25" ht="16.25" customHeight="1" spans="1:8">
      <c r="A25" s="64" t="s">
        <v>110</v>
      </c>
      <c r="B25" s="65"/>
      <c r="C25" s="64" t="s">
        <v>111</v>
      </c>
      <c r="D25" s="71">
        <v>58.182744</v>
      </c>
      <c r="E25" s="64"/>
      <c r="F25" s="64"/>
      <c r="G25" s="64"/>
      <c r="H25" s="65"/>
    </row>
    <row r="26" ht="16.25" customHeight="1" spans="1:8">
      <c r="A26" s="64" t="s">
        <v>112</v>
      </c>
      <c r="B26" s="65"/>
      <c r="C26" s="64" t="s">
        <v>113</v>
      </c>
      <c r="D26" s="71"/>
      <c r="E26" s="64"/>
      <c r="F26" s="64"/>
      <c r="G26" s="64"/>
      <c r="H26" s="65"/>
    </row>
    <row r="27" ht="16.25" customHeight="1" spans="1:8">
      <c r="A27" s="64" t="s">
        <v>114</v>
      </c>
      <c r="B27" s="65"/>
      <c r="C27" s="64" t="s">
        <v>115</v>
      </c>
      <c r="D27" s="71"/>
      <c r="E27" s="64"/>
      <c r="F27" s="64"/>
      <c r="G27" s="64"/>
      <c r="H27" s="65"/>
    </row>
    <row r="28" ht="16.25" customHeight="1" spans="1:8">
      <c r="A28" s="63" t="s">
        <v>116</v>
      </c>
      <c r="B28" s="62"/>
      <c r="C28" s="64" t="s">
        <v>117</v>
      </c>
      <c r="D28" s="71"/>
      <c r="E28" s="64"/>
      <c r="F28" s="64"/>
      <c r="G28" s="64"/>
      <c r="H28" s="65"/>
    </row>
    <row r="29" ht="16.25" customHeight="1" spans="1:8">
      <c r="A29" s="63" t="s">
        <v>118</v>
      </c>
      <c r="B29" s="62"/>
      <c r="C29" s="64" t="s">
        <v>119</v>
      </c>
      <c r="D29" s="71"/>
      <c r="E29" s="64"/>
      <c r="F29" s="64"/>
      <c r="G29" s="64"/>
      <c r="H29" s="65"/>
    </row>
    <row r="30" ht="16.25" customHeight="1" spans="1:8">
      <c r="A30" s="63" t="s">
        <v>120</v>
      </c>
      <c r="B30" s="62"/>
      <c r="C30" s="64" t="s">
        <v>121</v>
      </c>
      <c r="D30" s="71"/>
      <c r="E30" s="64"/>
      <c r="F30" s="64"/>
      <c r="G30" s="64"/>
      <c r="H30" s="65"/>
    </row>
    <row r="31" ht="16.25" customHeight="1" spans="1:8">
      <c r="A31" s="63" t="s">
        <v>122</v>
      </c>
      <c r="B31" s="62"/>
      <c r="C31" s="64" t="s">
        <v>123</v>
      </c>
      <c r="D31" s="71"/>
      <c r="E31" s="64"/>
      <c r="F31" s="64"/>
      <c r="G31" s="64"/>
      <c r="H31" s="65"/>
    </row>
    <row r="32" ht="16.25" customHeight="1" spans="1:8">
      <c r="A32" s="63" t="s">
        <v>124</v>
      </c>
      <c r="B32" s="62"/>
      <c r="C32" s="64" t="s">
        <v>125</v>
      </c>
      <c r="D32" s="71"/>
      <c r="E32" s="64"/>
      <c r="F32" s="64"/>
      <c r="G32" s="64"/>
      <c r="H32" s="65"/>
    </row>
    <row r="33" ht="16.25" customHeight="1" spans="1:8">
      <c r="A33" s="64"/>
      <c r="B33" s="64"/>
      <c r="C33" s="64" t="s">
        <v>126</v>
      </c>
      <c r="D33" s="71"/>
      <c r="E33" s="64"/>
      <c r="F33" s="64"/>
      <c r="G33" s="64"/>
      <c r="H33" s="64"/>
    </row>
    <row r="34" ht="16.25" customHeight="1" spans="1:8">
      <c r="A34" s="64"/>
      <c r="B34" s="64"/>
      <c r="C34" s="64" t="s">
        <v>127</v>
      </c>
      <c r="D34" s="71"/>
      <c r="E34" s="64"/>
      <c r="F34" s="64"/>
      <c r="G34" s="64"/>
      <c r="H34" s="64"/>
    </row>
    <row r="35" ht="16.25" customHeight="1" spans="1:8">
      <c r="A35" s="64"/>
      <c r="B35" s="64"/>
      <c r="C35" s="64" t="s">
        <v>128</v>
      </c>
      <c r="D35" s="71"/>
      <c r="E35" s="64"/>
      <c r="F35" s="64"/>
      <c r="G35" s="64"/>
      <c r="H35" s="64"/>
    </row>
    <row r="36" ht="16.25" customHeight="1" spans="1:8">
      <c r="A36" s="64"/>
      <c r="B36" s="64"/>
      <c r="C36" s="64"/>
      <c r="D36" s="64"/>
      <c r="E36" s="64"/>
      <c r="F36" s="64"/>
      <c r="G36" s="64"/>
      <c r="H36" s="64"/>
    </row>
    <row r="37" ht="16.25" customHeight="1" spans="1:8">
      <c r="A37" s="63" t="s">
        <v>129</v>
      </c>
      <c r="B37" s="62">
        <v>942.792777</v>
      </c>
      <c r="C37" s="63" t="s">
        <v>130</v>
      </c>
      <c r="D37" s="62">
        <v>942.792777</v>
      </c>
      <c r="E37" s="63" t="s">
        <v>130</v>
      </c>
      <c r="F37" s="62">
        <v>942.792777</v>
      </c>
      <c r="G37" s="63" t="s">
        <v>130</v>
      </c>
      <c r="H37" s="62">
        <v>942.792777</v>
      </c>
    </row>
    <row r="38" ht="16.25" customHeight="1" spans="1:8">
      <c r="A38" s="63" t="s">
        <v>131</v>
      </c>
      <c r="B38" s="62"/>
      <c r="C38" s="63" t="s">
        <v>132</v>
      </c>
      <c r="D38" s="62"/>
      <c r="E38" s="63" t="s">
        <v>132</v>
      </c>
      <c r="F38" s="62"/>
      <c r="G38" s="63" t="s">
        <v>132</v>
      </c>
      <c r="H38" s="62"/>
    </row>
    <row r="39" ht="16.25" customHeight="1" spans="1:8">
      <c r="A39" s="64"/>
      <c r="B39" s="65"/>
      <c r="C39" s="64"/>
      <c r="D39" s="65"/>
      <c r="E39" s="63"/>
      <c r="F39" s="62"/>
      <c r="G39" s="63"/>
      <c r="H39" s="62"/>
    </row>
    <row r="40" ht="16.25" customHeight="1" spans="1:8">
      <c r="A40" s="63" t="s">
        <v>133</v>
      </c>
      <c r="B40" s="62">
        <v>942.792777</v>
      </c>
      <c r="C40" s="63" t="s">
        <v>134</v>
      </c>
      <c r="D40" s="62">
        <v>942.792777</v>
      </c>
      <c r="E40" s="63" t="s">
        <v>134</v>
      </c>
      <c r="F40" s="62">
        <v>942.792777</v>
      </c>
      <c r="G40" s="63" t="s">
        <v>134</v>
      </c>
      <c r="H40" s="62">
        <v>942.792777</v>
      </c>
    </row>
    <row r="41" ht="17.9" customHeight="1" spans="1:8">
      <c r="A41" s="131" t="s">
        <v>135</v>
      </c>
      <c r="B41" s="131"/>
      <c r="C41" s="131"/>
      <c r="D41" s="72"/>
      <c r="E41" s="72"/>
      <c r="F41" s="72"/>
      <c r="G41" s="72"/>
      <c r="H41" s="7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7" sqref="C7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</cols>
  <sheetData>
    <row r="1" ht="16.35" customHeight="1" spans="1:25">
      <c r="A1" s="57"/>
      <c r="X1" s="23" t="s">
        <v>136</v>
      </c>
      <c r="Y1" s="23"/>
    </row>
    <row r="2" ht="33.6" customHeight="1" spans="1:25">
      <c r="A2" s="67" t="s">
        <v>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22.4" customHeight="1" spans="1:25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66" t="s">
        <v>34</v>
      </c>
      <c r="Y3" s="66"/>
    </row>
    <row r="4" ht="22.4" customHeight="1" spans="1:25">
      <c r="A4" s="68" t="s">
        <v>137</v>
      </c>
      <c r="B4" s="68" t="s">
        <v>138</v>
      </c>
      <c r="C4" s="68" t="s">
        <v>139</v>
      </c>
      <c r="D4" s="68" t="s">
        <v>140</v>
      </c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 t="s">
        <v>131</v>
      </c>
      <c r="T4" s="68"/>
      <c r="U4" s="68"/>
      <c r="V4" s="68"/>
      <c r="W4" s="68"/>
      <c r="X4" s="68"/>
      <c r="Y4" s="68"/>
    </row>
    <row r="5" ht="22.4" customHeight="1" spans="1:25">
      <c r="A5" s="68"/>
      <c r="B5" s="68"/>
      <c r="C5" s="68"/>
      <c r="D5" s="68" t="s">
        <v>141</v>
      </c>
      <c r="E5" s="68" t="s">
        <v>142</v>
      </c>
      <c r="F5" s="68" t="s">
        <v>143</v>
      </c>
      <c r="G5" s="68" t="s">
        <v>144</v>
      </c>
      <c r="H5" s="68" t="s">
        <v>145</v>
      </c>
      <c r="I5" s="68" t="s">
        <v>146</v>
      </c>
      <c r="J5" s="68" t="s">
        <v>147</v>
      </c>
      <c r="K5" s="68"/>
      <c r="L5" s="68"/>
      <c r="M5" s="68"/>
      <c r="N5" s="68" t="s">
        <v>148</v>
      </c>
      <c r="O5" s="68" t="s">
        <v>149</v>
      </c>
      <c r="P5" s="68" t="s">
        <v>150</v>
      </c>
      <c r="Q5" s="68" t="s">
        <v>151</v>
      </c>
      <c r="R5" s="68" t="s">
        <v>152</v>
      </c>
      <c r="S5" s="68" t="s">
        <v>141</v>
      </c>
      <c r="T5" s="68" t="s">
        <v>142</v>
      </c>
      <c r="U5" s="68" t="s">
        <v>143</v>
      </c>
      <c r="V5" s="68" t="s">
        <v>144</v>
      </c>
      <c r="W5" s="68" t="s">
        <v>145</v>
      </c>
      <c r="X5" s="68" t="s">
        <v>146</v>
      </c>
      <c r="Y5" s="68" t="s">
        <v>153</v>
      </c>
    </row>
    <row r="6" ht="22.4" customHeight="1" spans="1:25">
      <c r="A6" s="68"/>
      <c r="B6" s="68"/>
      <c r="C6" s="68"/>
      <c r="D6" s="68"/>
      <c r="E6" s="68"/>
      <c r="F6" s="68"/>
      <c r="G6" s="68"/>
      <c r="H6" s="68"/>
      <c r="I6" s="68"/>
      <c r="J6" s="68" t="s">
        <v>154</v>
      </c>
      <c r="K6" s="68" t="s">
        <v>155</v>
      </c>
      <c r="L6" s="68" t="s">
        <v>156</v>
      </c>
      <c r="M6" s="68" t="s">
        <v>145</v>
      </c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ht="22.8" customHeight="1" spans="1:25">
      <c r="A7" s="63"/>
      <c r="B7" s="63" t="s">
        <v>139</v>
      </c>
      <c r="C7" s="74">
        <v>942.792777</v>
      </c>
      <c r="D7" s="74">
        <v>942.792777</v>
      </c>
      <c r="E7" s="74">
        <v>942.792777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22.8" customHeight="1" spans="1:25">
      <c r="A8" s="61" t="s">
        <v>157</v>
      </c>
      <c r="B8" s="61" t="s">
        <v>158</v>
      </c>
      <c r="C8" s="74">
        <v>942.792777</v>
      </c>
      <c r="D8" s="74">
        <v>942.792777</v>
      </c>
      <c r="E8" s="74">
        <v>942.792777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  <c r="Q8" s="74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</row>
    <row r="9" ht="22.8" customHeight="1" spans="1:25">
      <c r="A9" s="79" t="s">
        <v>159</v>
      </c>
      <c r="B9" s="79" t="s">
        <v>160</v>
      </c>
      <c r="C9" s="71">
        <v>942.792777</v>
      </c>
      <c r="D9" s="71">
        <v>942.792777</v>
      </c>
      <c r="E9" s="65">
        <v>942.792777</v>
      </c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</row>
    <row r="10" ht="16.35" customHeight="1"/>
    <row r="11" ht="16.35" customHeight="1" spans="7:7">
      <c r="G11" s="5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F6" sqref="F6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747747747748" customWidth="1"/>
    <col min="6" max="6" width="12.3513513513514" customWidth="1"/>
    <col min="7" max="7" width="11.3963963963964" customWidth="1"/>
    <col min="8" max="8" width="13.972972972973" customWidth="1"/>
    <col min="9" max="9" width="14.7837837837838" customWidth="1"/>
    <col min="10" max="11" width="17.5045045045045" customWidth="1"/>
  </cols>
  <sheetData>
    <row r="1" ht="16.35" customHeight="1" spans="1:11">
      <c r="A1" s="57"/>
      <c r="D1" s="118"/>
      <c r="K1" s="23" t="s">
        <v>161</v>
      </c>
    </row>
    <row r="2" ht="31.9" customHeight="1" spans="1:11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5" customHeight="1" spans="1:11">
      <c r="A3" s="119" t="s">
        <v>33</v>
      </c>
      <c r="B3" s="119"/>
      <c r="C3" s="119"/>
      <c r="D3" s="119"/>
      <c r="E3" s="119"/>
      <c r="F3" s="119"/>
      <c r="G3" s="119"/>
      <c r="H3" s="119"/>
      <c r="I3" s="119"/>
      <c r="J3" s="119"/>
      <c r="K3" s="66" t="s">
        <v>34</v>
      </c>
    </row>
    <row r="4" ht="27.6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139</v>
      </c>
      <c r="G4" s="60" t="s">
        <v>165</v>
      </c>
      <c r="H4" s="60" t="s">
        <v>166</v>
      </c>
      <c r="I4" s="60" t="s">
        <v>167</v>
      </c>
      <c r="J4" s="60" t="s">
        <v>168</v>
      </c>
      <c r="K4" s="60" t="s">
        <v>169</v>
      </c>
    </row>
    <row r="5" ht="25.8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78"/>
      <c r="B6" s="78"/>
      <c r="C6" s="78"/>
      <c r="D6" s="120" t="s">
        <v>139</v>
      </c>
      <c r="E6" s="120"/>
      <c r="F6" s="121">
        <v>942.79</v>
      </c>
      <c r="G6" s="121">
        <v>936.96</v>
      </c>
      <c r="H6" s="121">
        <v>5.83</v>
      </c>
      <c r="I6" s="121"/>
      <c r="J6" s="120"/>
      <c r="K6" s="120"/>
    </row>
    <row r="7" ht="22.8" customHeight="1" spans="1:11">
      <c r="A7" s="122"/>
      <c r="B7" s="122"/>
      <c r="C7" s="122"/>
      <c r="D7" s="123" t="s">
        <v>157</v>
      </c>
      <c r="E7" s="123" t="s">
        <v>158</v>
      </c>
      <c r="F7" s="124">
        <v>942.79</v>
      </c>
      <c r="G7" s="124">
        <v>936.96</v>
      </c>
      <c r="H7" s="124">
        <v>5.83</v>
      </c>
      <c r="I7" s="124">
        <v>0</v>
      </c>
      <c r="J7" s="128">
        <v>0</v>
      </c>
      <c r="K7" s="128">
        <v>0</v>
      </c>
    </row>
    <row r="8" ht="22.8" customHeight="1" spans="1:11">
      <c r="A8" s="122"/>
      <c r="B8" s="122"/>
      <c r="C8" s="122"/>
      <c r="D8" s="123" t="s">
        <v>159</v>
      </c>
      <c r="E8" s="123" t="s">
        <v>160</v>
      </c>
      <c r="F8" s="124">
        <v>942.79</v>
      </c>
      <c r="G8" s="124">
        <v>936.96</v>
      </c>
      <c r="H8" s="124">
        <v>5.83</v>
      </c>
      <c r="I8" s="124"/>
      <c r="J8" s="128"/>
      <c r="K8" s="128"/>
    </row>
    <row r="9" ht="22.8" customHeight="1" spans="1:11">
      <c r="A9" s="68" t="s">
        <v>173</v>
      </c>
      <c r="B9" s="68"/>
      <c r="C9" s="68"/>
      <c r="D9" s="61" t="s">
        <v>173</v>
      </c>
      <c r="E9" s="61" t="s">
        <v>174</v>
      </c>
      <c r="F9" s="74">
        <v>5</v>
      </c>
      <c r="G9" s="74">
        <v>0</v>
      </c>
      <c r="H9" s="74">
        <v>5</v>
      </c>
      <c r="I9" s="74">
        <v>0</v>
      </c>
      <c r="J9" s="73"/>
      <c r="K9" s="73"/>
    </row>
    <row r="10" ht="22.8" customHeight="1" spans="1:11">
      <c r="A10" s="68" t="s">
        <v>173</v>
      </c>
      <c r="B10" s="68" t="s">
        <v>175</v>
      </c>
      <c r="C10" s="68"/>
      <c r="D10" s="61" t="s">
        <v>176</v>
      </c>
      <c r="E10" s="61" t="s">
        <v>177</v>
      </c>
      <c r="F10" s="74">
        <v>5</v>
      </c>
      <c r="G10" s="74">
        <v>0</v>
      </c>
      <c r="H10" s="74">
        <v>5</v>
      </c>
      <c r="I10" s="74">
        <v>0</v>
      </c>
      <c r="J10" s="73"/>
      <c r="K10" s="73"/>
    </row>
    <row r="11" ht="22.8" customHeight="1" spans="1:11">
      <c r="A11" s="125" t="s">
        <v>173</v>
      </c>
      <c r="B11" s="125" t="s">
        <v>175</v>
      </c>
      <c r="C11" s="125" t="s">
        <v>178</v>
      </c>
      <c r="D11" s="126" t="s">
        <v>179</v>
      </c>
      <c r="E11" s="126" t="s">
        <v>180</v>
      </c>
      <c r="F11" s="127">
        <v>5</v>
      </c>
      <c r="G11" s="127"/>
      <c r="H11" s="127">
        <v>5</v>
      </c>
      <c r="I11" s="127"/>
      <c r="J11" s="129"/>
      <c r="K11" s="129"/>
    </row>
    <row r="12" ht="22.8" customHeight="1" spans="1:11">
      <c r="A12" s="68" t="s">
        <v>181</v>
      </c>
      <c r="B12" s="68"/>
      <c r="C12" s="68"/>
      <c r="D12" s="61" t="s">
        <v>181</v>
      </c>
      <c r="E12" s="61" t="s">
        <v>182</v>
      </c>
      <c r="F12" s="74">
        <v>170.04</v>
      </c>
      <c r="G12" s="74">
        <v>170.04</v>
      </c>
      <c r="H12" s="74">
        <v>0</v>
      </c>
      <c r="I12" s="74">
        <v>0</v>
      </c>
      <c r="J12" s="73"/>
      <c r="K12" s="73"/>
    </row>
    <row r="13" ht="22.8" customHeight="1" spans="1:11">
      <c r="A13" s="68" t="s">
        <v>181</v>
      </c>
      <c r="B13" s="68" t="s">
        <v>183</v>
      </c>
      <c r="C13" s="68"/>
      <c r="D13" s="61" t="s">
        <v>184</v>
      </c>
      <c r="E13" s="61" t="s">
        <v>185</v>
      </c>
      <c r="F13" s="74">
        <v>164.509288</v>
      </c>
      <c r="G13" s="74">
        <v>164.509288</v>
      </c>
      <c r="H13" s="74">
        <v>0</v>
      </c>
      <c r="I13" s="74">
        <v>0</v>
      </c>
      <c r="J13" s="73"/>
      <c r="K13" s="73"/>
    </row>
    <row r="14" ht="22.8" customHeight="1" spans="1:11">
      <c r="A14" s="125" t="s">
        <v>181</v>
      </c>
      <c r="B14" s="125" t="s">
        <v>183</v>
      </c>
      <c r="C14" s="125" t="s">
        <v>178</v>
      </c>
      <c r="D14" s="126" t="s">
        <v>186</v>
      </c>
      <c r="E14" s="126" t="s">
        <v>187</v>
      </c>
      <c r="F14" s="127">
        <v>48.1438</v>
      </c>
      <c r="G14" s="127">
        <v>48.1438</v>
      </c>
      <c r="H14" s="127"/>
      <c r="I14" s="127"/>
      <c r="J14" s="129"/>
      <c r="K14" s="129"/>
    </row>
    <row r="15" ht="22.8" customHeight="1" spans="1:11">
      <c r="A15" s="125" t="s">
        <v>181</v>
      </c>
      <c r="B15" s="125" t="s">
        <v>183</v>
      </c>
      <c r="C15" s="125" t="s">
        <v>183</v>
      </c>
      <c r="D15" s="126" t="s">
        <v>188</v>
      </c>
      <c r="E15" s="126" t="s">
        <v>189</v>
      </c>
      <c r="F15" s="127">
        <v>77.576992</v>
      </c>
      <c r="G15" s="127">
        <v>77.576992</v>
      </c>
      <c r="H15" s="127"/>
      <c r="I15" s="127"/>
      <c r="J15" s="129"/>
      <c r="K15" s="129"/>
    </row>
    <row r="16" ht="22.8" customHeight="1" spans="1:11">
      <c r="A16" s="125" t="s">
        <v>181</v>
      </c>
      <c r="B16" s="125" t="s">
        <v>183</v>
      </c>
      <c r="C16" s="125" t="s">
        <v>175</v>
      </c>
      <c r="D16" s="126" t="s">
        <v>190</v>
      </c>
      <c r="E16" s="126" t="s">
        <v>191</v>
      </c>
      <c r="F16" s="127">
        <v>38.788496</v>
      </c>
      <c r="G16" s="127">
        <v>38.788496</v>
      </c>
      <c r="H16" s="127"/>
      <c r="I16" s="127"/>
      <c r="J16" s="129"/>
      <c r="K16" s="129"/>
    </row>
    <row r="17" ht="22.8" customHeight="1" spans="1:11">
      <c r="A17" s="68" t="s">
        <v>181</v>
      </c>
      <c r="B17" s="68" t="s">
        <v>192</v>
      </c>
      <c r="C17" s="68"/>
      <c r="D17" s="61" t="s">
        <v>193</v>
      </c>
      <c r="E17" s="61" t="s">
        <v>194</v>
      </c>
      <c r="F17" s="74">
        <v>3.315366</v>
      </c>
      <c r="G17" s="74">
        <v>3.315366</v>
      </c>
      <c r="H17" s="74">
        <v>0</v>
      </c>
      <c r="I17" s="74">
        <v>0</v>
      </c>
      <c r="J17" s="73"/>
      <c r="K17" s="73"/>
    </row>
    <row r="18" ht="22.8" customHeight="1" spans="1:11">
      <c r="A18" s="125" t="s">
        <v>181</v>
      </c>
      <c r="B18" s="125" t="s">
        <v>192</v>
      </c>
      <c r="C18" s="125" t="s">
        <v>195</v>
      </c>
      <c r="D18" s="126" t="s">
        <v>196</v>
      </c>
      <c r="E18" s="126" t="s">
        <v>197</v>
      </c>
      <c r="F18" s="127">
        <v>3.315366</v>
      </c>
      <c r="G18" s="127">
        <v>3.315366</v>
      </c>
      <c r="H18" s="127"/>
      <c r="I18" s="127"/>
      <c r="J18" s="129"/>
      <c r="K18" s="129"/>
    </row>
    <row r="19" ht="22.8" customHeight="1" spans="1:11">
      <c r="A19" s="68" t="s">
        <v>181</v>
      </c>
      <c r="B19" s="68" t="s">
        <v>198</v>
      </c>
      <c r="C19" s="68"/>
      <c r="D19" s="61" t="s">
        <v>199</v>
      </c>
      <c r="E19" s="61" t="s">
        <v>200</v>
      </c>
      <c r="F19" s="74">
        <v>2.210244</v>
      </c>
      <c r="G19" s="74">
        <v>2.210244</v>
      </c>
      <c r="H19" s="74">
        <v>0</v>
      </c>
      <c r="I19" s="74">
        <v>0</v>
      </c>
      <c r="J19" s="73"/>
      <c r="K19" s="73"/>
    </row>
    <row r="20" ht="22.8" customHeight="1" spans="1:11">
      <c r="A20" s="125" t="s">
        <v>181</v>
      </c>
      <c r="B20" s="125" t="s">
        <v>198</v>
      </c>
      <c r="C20" s="125" t="s">
        <v>201</v>
      </c>
      <c r="D20" s="126" t="s">
        <v>202</v>
      </c>
      <c r="E20" s="126" t="s">
        <v>203</v>
      </c>
      <c r="F20" s="127">
        <v>2.210244</v>
      </c>
      <c r="G20" s="127">
        <v>2.210244</v>
      </c>
      <c r="H20" s="127"/>
      <c r="I20" s="127"/>
      <c r="J20" s="129"/>
      <c r="K20" s="129"/>
    </row>
    <row r="21" ht="22.8" customHeight="1" spans="1:11">
      <c r="A21" s="68" t="s">
        <v>204</v>
      </c>
      <c r="B21" s="68"/>
      <c r="C21" s="68"/>
      <c r="D21" s="61" t="s">
        <v>204</v>
      </c>
      <c r="E21" s="61" t="s">
        <v>205</v>
      </c>
      <c r="F21" s="74">
        <v>30.433242</v>
      </c>
      <c r="G21" s="74">
        <v>30.433242</v>
      </c>
      <c r="H21" s="74">
        <v>0</v>
      </c>
      <c r="I21" s="74">
        <v>0</v>
      </c>
      <c r="J21" s="73"/>
      <c r="K21" s="73"/>
    </row>
    <row r="22" ht="22.8" customHeight="1" spans="1:11">
      <c r="A22" s="68" t="s">
        <v>204</v>
      </c>
      <c r="B22" s="68" t="s">
        <v>192</v>
      </c>
      <c r="C22" s="68"/>
      <c r="D22" s="61" t="s">
        <v>206</v>
      </c>
      <c r="E22" s="61" t="s">
        <v>207</v>
      </c>
      <c r="F22" s="74">
        <v>30.433242</v>
      </c>
      <c r="G22" s="74">
        <v>30.433242</v>
      </c>
      <c r="H22" s="74">
        <v>0</v>
      </c>
      <c r="I22" s="74">
        <v>0</v>
      </c>
      <c r="J22" s="73"/>
      <c r="K22" s="73"/>
    </row>
    <row r="23" ht="22.8" customHeight="1" spans="1:11">
      <c r="A23" s="125" t="s">
        <v>204</v>
      </c>
      <c r="B23" s="125" t="s">
        <v>192</v>
      </c>
      <c r="C23" s="125" t="s">
        <v>178</v>
      </c>
      <c r="D23" s="126" t="s">
        <v>208</v>
      </c>
      <c r="E23" s="126" t="s">
        <v>209</v>
      </c>
      <c r="F23" s="127">
        <v>27.07641</v>
      </c>
      <c r="G23" s="127">
        <v>27.07641</v>
      </c>
      <c r="H23" s="127"/>
      <c r="I23" s="127"/>
      <c r="J23" s="129"/>
      <c r="K23" s="129"/>
    </row>
    <row r="24" ht="22.8" customHeight="1" spans="1:11">
      <c r="A24" s="125" t="s">
        <v>204</v>
      </c>
      <c r="B24" s="125" t="s">
        <v>192</v>
      </c>
      <c r="C24" s="125" t="s">
        <v>210</v>
      </c>
      <c r="D24" s="126" t="s">
        <v>211</v>
      </c>
      <c r="E24" s="126" t="s">
        <v>212</v>
      </c>
      <c r="F24" s="127">
        <v>3.356832</v>
      </c>
      <c r="G24" s="127">
        <v>3.356832</v>
      </c>
      <c r="H24" s="127"/>
      <c r="I24" s="127"/>
      <c r="J24" s="129"/>
      <c r="K24" s="129"/>
    </row>
    <row r="25" ht="22.8" customHeight="1" spans="1:11">
      <c r="A25" s="68" t="s">
        <v>213</v>
      </c>
      <c r="B25" s="68"/>
      <c r="C25" s="68"/>
      <c r="D25" s="61" t="s">
        <v>213</v>
      </c>
      <c r="E25" s="61" t="s">
        <v>214</v>
      </c>
      <c r="F25" s="74">
        <v>679.141893</v>
      </c>
      <c r="G25" s="74">
        <v>678.311893</v>
      </c>
      <c r="H25" s="74">
        <v>0.83</v>
      </c>
      <c r="I25" s="74">
        <v>0</v>
      </c>
      <c r="J25" s="73"/>
      <c r="K25" s="73"/>
    </row>
    <row r="26" ht="22.8" customHeight="1" spans="1:11">
      <c r="A26" s="68" t="s">
        <v>213</v>
      </c>
      <c r="B26" s="68" t="s">
        <v>178</v>
      </c>
      <c r="C26" s="68"/>
      <c r="D26" s="61" t="s">
        <v>215</v>
      </c>
      <c r="E26" s="61" t="s">
        <v>216</v>
      </c>
      <c r="F26" s="74">
        <v>678.311893</v>
      </c>
      <c r="G26" s="74">
        <v>678.311893</v>
      </c>
      <c r="H26" s="74">
        <v>0</v>
      </c>
      <c r="I26" s="74">
        <v>0</v>
      </c>
      <c r="J26" s="73"/>
      <c r="K26" s="73"/>
    </row>
    <row r="27" ht="22.8" customHeight="1" spans="1:11">
      <c r="A27" s="125" t="s">
        <v>213</v>
      </c>
      <c r="B27" s="125" t="s">
        <v>178</v>
      </c>
      <c r="C27" s="125" t="s">
        <v>178</v>
      </c>
      <c r="D27" s="126" t="s">
        <v>217</v>
      </c>
      <c r="E27" s="126" t="s">
        <v>218</v>
      </c>
      <c r="F27" s="127">
        <v>678.311893</v>
      </c>
      <c r="G27" s="127">
        <v>678.311893</v>
      </c>
      <c r="H27" s="127"/>
      <c r="I27" s="127"/>
      <c r="J27" s="129"/>
      <c r="K27" s="129"/>
    </row>
    <row r="28" ht="22.8" customHeight="1" spans="1:11">
      <c r="A28" s="68" t="s">
        <v>213</v>
      </c>
      <c r="B28" s="68" t="s">
        <v>195</v>
      </c>
      <c r="C28" s="68"/>
      <c r="D28" s="61" t="s">
        <v>219</v>
      </c>
      <c r="E28" s="61" t="s">
        <v>220</v>
      </c>
      <c r="F28" s="74">
        <v>0.83</v>
      </c>
      <c r="G28" s="74">
        <v>0</v>
      </c>
      <c r="H28" s="74">
        <v>0.83</v>
      </c>
      <c r="I28" s="74">
        <v>0</v>
      </c>
      <c r="J28" s="73"/>
      <c r="K28" s="73"/>
    </row>
    <row r="29" ht="22.8" customHeight="1" spans="1:11">
      <c r="A29" s="125" t="s">
        <v>213</v>
      </c>
      <c r="B29" s="125" t="s">
        <v>195</v>
      </c>
      <c r="C29" s="125" t="s">
        <v>195</v>
      </c>
      <c r="D29" s="126" t="s">
        <v>221</v>
      </c>
      <c r="E29" s="126" t="s">
        <v>222</v>
      </c>
      <c r="F29" s="127">
        <v>0.83</v>
      </c>
      <c r="G29" s="127"/>
      <c r="H29" s="127">
        <v>0.83</v>
      </c>
      <c r="I29" s="127"/>
      <c r="J29" s="129"/>
      <c r="K29" s="129"/>
    </row>
    <row r="30" ht="22.8" customHeight="1" spans="1:11">
      <c r="A30" s="68" t="s">
        <v>223</v>
      </c>
      <c r="B30" s="68"/>
      <c r="C30" s="68"/>
      <c r="D30" s="61" t="s">
        <v>223</v>
      </c>
      <c r="E30" s="61" t="s">
        <v>224</v>
      </c>
      <c r="F30" s="74">
        <v>58.182744</v>
      </c>
      <c r="G30" s="74">
        <v>58.182744</v>
      </c>
      <c r="H30" s="74">
        <v>0</v>
      </c>
      <c r="I30" s="74">
        <v>0</v>
      </c>
      <c r="J30" s="73"/>
      <c r="K30" s="73"/>
    </row>
    <row r="31" ht="22.8" customHeight="1" spans="1:11">
      <c r="A31" s="68" t="s">
        <v>223</v>
      </c>
      <c r="B31" s="68" t="s">
        <v>201</v>
      </c>
      <c r="C31" s="68"/>
      <c r="D31" s="61" t="s">
        <v>225</v>
      </c>
      <c r="E31" s="61" t="s">
        <v>226</v>
      </c>
      <c r="F31" s="74">
        <v>58.182744</v>
      </c>
      <c r="G31" s="74">
        <v>58.182744</v>
      </c>
      <c r="H31" s="74">
        <v>0</v>
      </c>
      <c r="I31" s="74">
        <v>0</v>
      </c>
      <c r="J31" s="73"/>
      <c r="K31" s="73"/>
    </row>
    <row r="32" ht="22.8" customHeight="1" spans="1:11">
      <c r="A32" s="125" t="s">
        <v>223</v>
      </c>
      <c r="B32" s="125" t="s">
        <v>201</v>
      </c>
      <c r="C32" s="125" t="s">
        <v>178</v>
      </c>
      <c r="D32" s="126" t="s">
        <v>227</v>
      </c>
      <c r="E32" s="126" t="s">
        <v>228</v>
      </c>
      <c r="F32" s="127">
        <v>58.182744</v>
      </c>
      <c r="G32" s="127">
        <v>58.182744</v>
      </c>
      <c r="H32" s="127"/>
      <c r="I32" s="127"/>
      <c r="J32" s="129"/>
      <c r="K32" s="129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T6" sqref="G6:H6 O6 T6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57"/>
      <c r="S1" s="23" t="s">
        <v>229</v>
      </c>
      <c r="T1" s="23"/>
    </row>
    <row r="2" ht="42.25" customHeight="1" spans="1:20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9.8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6" t="s">
        <v>34</v>
      </c>
      <c r="T3" s="66"/>
    </row>
    <row r="4" ht="19.8" customHeight="1" spans="1:20">
      <c r="A4" s="68" t="s">
        <v>162</v>
      </c>
      <c r="B4" s="68"/>
      <c r="C4" s="68"/>
      <c r="D4" s="68" t="s">
        <v>230</v>
      </c>
      <c r="E4" s="68" t="s">
        <v>231</v>
      </c>
      <c r="F4" s="68" t="s">
        <v>232</v>
      </c>
      <c r="G4" s="68" t="s">
        <v>233</v>
      </c>
      <c r="H4" s="68" t="s">
        <v>234</v>
      </c>
      <c r="I4" s="68" t="s">
        <v>235</v>
      </c>
      <c r="J4" s="68" t="s">
        <v>236</v>
      </c>
      <c r="K4" s="68" t="s">
        <v>237</v>
      </c>
      <c r="L4" s="68" t="s">
        <v>238</v>
      </c>
      <c r="M4" s="68" t="s">
        <v>239</v>
      </c>
      <c r="N4" s="68" t="s">
        <v>240</v>
      </c>
      <c r="O4" s="68" t="s">
        <v>241</v>
      </c>
      <c r="P4" s="68" t="s">
        <v>242</v>
      </c>
      <c r="Q4" s="68" t="s">
        <v>243</v>
      </c>
      <c r="R4" s="68" t="s">
        <v>244</v>
      </c>
      <c r="S4" s="68" t="s">
        <v>245</v>
      </c>
      <c r="T4" s="68" t="s">
        <v>246</v>
      </c>
    </row>
    <row r="5" ht="20.7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63"/>
      <c r="B6" s="63"/>
      <c r="C6" s="63"/>
      <c r="D6" s="63"/>
      <c r="E6" s="63" t="s">
        <v>139</v>
      </c>
      <c r="F6" s="62">
        <v>942.792777</v>
      </c>
      <c r="G6" s="62">
        <v>781.766684</v>
      </c>
      <c r="H6" s="62">
        <v>104.4</v>
      </c>
      <c r="I6" s="62"/>
      <c r="J6" s="62"/>
      <c r="K6" s="62"/>
      <c r="L6" s="62"/>
      <c r="M6" s="62"/>
      <c r="N6" s="62"/>
      <c r="O6" s="62">
        <v>50.796093</v>
      </c>
      <c r="P6" s="62"/>
      <c r="Q6" s="62"/>
      <c r="R6" s="62"/>
      <c r="S6" s="62"/>
      <c r="T6" s="62">
        <v>5.83</v>
      </c>
    </row>
    <row r="7" ht="22.8" customHeight="1" spans="1:20">
      <c r="A7" s="63"/>
      <c r="B7" s="63"/>
      <c r="C7" s="63"/>
      <c r="D7" s="61" t="s">
        <v>157</v>
      </c>
      <c r="E7" s="61" t="s">
        <v>158</v>
      </c>
      <c r="F7" s="62">
        <v>942.792777</v>
      </c>
      <c r="G7" s="62">
        <v>781.766684</v>
      </c>
      <c r="H7" s="62">
        <v>104.4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50.796093</v>
      </c>
      <c r="P7" s="62">
        <v>0</v>
      </c>
      <c r="Q7" s="62">
        <v>0</v>
      </c>
      <c r="R7" s="62">
        <v>0</v>
      </c>
      <c r="S7" s="62">
        <v>0</v>
      </c>
      <c r="T7" s="62">
        <v>5.83</v>
      </c>
    </row>
    <row r="8" ht="22.8" customHeight="1" spans="1:20">
      <c r="A8" s="73"/>
      <c r="B8" s="73"/>
      <c r="C8" s="73"/>
      <c r="D8" s="70" t="s">
        <v>159</v>
      </c>
      <c r="E8" s="70" t="s">
        <v>160</v>
      </c>
      <c r="F8" s="117">
        <v>942.792777</v>
      </c>
      <c r="G8" s="117">
        <v>781.766684</v>
      </c>
      <c r="H8" s="117">
        <v>104.4</v>
      </c>
      <c r="I8" s="117"/>
      <c r="J8" s="117"/>
      <c r="K8" s="117"/>
      <c r="L8" s="117"/>
      <c r="M8" s="117"/>
      <c r="N8" s="117"/>
      <c r="O8" s="117">
        <v>50.796093</v>
      </c>
      <c r="P8" s="117"/>
      <c r="Q8" s="117"/>
      <c r="R8" s="117"/>
      <c r="S8" s="117"/>
      <c r="T8" s="117">
        <v>5.83</v>
      </c>
    </row>
    <row r="9" ht="22.8" customHeight="1" spans="1:20">
      <c r="A9" s="68" t="s">
        <v>173</v>
      </c>
      <c r="B9" s="68"/>
      <c r="C9" s="68"/>
      <c r="D9" s="61" t="s">
        <v>173</v>
      </c>
      <c r="E9" s="61" t="s">
        <v>174</v>
      </c>
      <c r="F9" s="74">
        <v>5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>
        <v>5</v>
      </c>
    </row>
    <row r="10" ht="22.8" customHeight="1" spans="1:20">
      <c r="A10" s="68" t="s">
        <v>173</v>
      </c>
      <c r="B10" s="68" t="s">
        <v>175</v>
      </c>
      <c r="C10" s="68"/>
      <c r="D10" s="61" t="s">
        <v>176</v>
      </c>
      <c r="E10" s="61" t="s">
        <v>177</v>
      </c>
      <c r="F10" s="74">
        <v>5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>
        <v>5</v>
      </c>
    </row>
    <row r="11" ht="22.8" customHeight="1" spans="1:20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7">
        <v>5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>
        <v>5</v>
      </c>
    </row>
    <row r="12" ht="22.8" customHeight="1" spans="1:20">
      <c r="A12" s="68" t="s">
        <v>181</v>
      </c>
      <c r="B12" s="68"/>
      <c r="C12" s="68"/>
      <c r="D12" s="61" t="s">
        <v>181</v>
      </c>
      <c r="E12" s="61" t="s">
        <v>182</v>
      </c>
      <c r="F12" s="74">
        <v>170.034898</v>
      </c>
      <c r="G12" s="74">
        <v>121.891098</v>
      </c>
      <c r="H12" s="74"/>
      <c r="I12" s="74"/>
      <c r="J12" s="74"/>
      <c r="K12" s="74"/>
      <c r="L12" s="74"/>
      <c r="M12" s="74"/>
      <c r="N12" s="74"/>
      <c r="O12" s="74">
        <v>48.1438</v>
      </c>
      <c r="P12" s="74"/>
      <c r="Q12" s="74"/>
      <c r="R12" s="74"/>
      <c r="S12" s="74"/>
      <c r="T12" s="74"/>
    </row>
    <row r="13" ht="22.8" customHeight="1" spans="1:20">
      <c r="A13" s="68" t="s">
        <v>181</v>
      </c>
      <c r="B13" s="68" t="s">
        <v>183</v>
      </c>
      <c r="C13" s="68"/>
      <c r="D13" s="61" t="s">
        <v>184</v>
      </c>
      <c r="E13" s="61" t="s">
        <v>185</v>
      </c>
      <c r="F13" s="74">
        <v>164.509288</v>
      </c>
      <c r="G13" s="74">
        <v>116.365488</v>
      </c>
      <c r="H13" s="74"/>
      <c r="I13" s="74"/>
      <c r="J13" s="74"/>
      <c r="K13" s="74"/>
      <c r="L13" s="74"/>
      <c r="M13" s="74"/>
      <c r="N13" s="74"/>
      <c r="O13" s="74">
        <v>48.1438</v>
      </c>
      <c r="P13" s="74"/>
      <c r="Q13" s="74"/>
      <c r="R13" s="74"/>
      <c r="S13" s="74"/>
      <c r="T13" s="74"/>
    </row>
    <row r="14" ht="22.8" customHeight="1" spans="1:20">
      <c r="A14" s="75" t="s">
        <v>181</v>
      </c>
      <c r="B14" s="75" t="s">
        <v>183</v>
      </c>
      <c r="C14" s="75" t="s">
        <v>178</v>
      </c>
      <c r="D14" s="69" t="s">
        <v>186</v>
      </c>
      <c r="E14" s="69" t="s">
        <v>187</v>
      </c>
      <c r="F14" s="77">
        <v>48.1438</v>
      </c>
      <c r="G14" s="77"/>
      <c r="H14" s="77"/>
      <c r="I14" s="77"/>
      <c r="J14" s="77"/>
      <c r="K14" s="77"/>
      <c r="L14" s="77"/>
      <c r="M14" s="77"/>
      <c r="N14" s="77"/>
      <c r="O14" s="77">
        <v>48.1438</v>
      </c>
      <c r="P14" s="77"/>
      <c r="Q14" s="77"/>
      <c r="R14" s="77"/>
      <c r="S14" s="77"/>
      <c r="T14" s="77"/>
    </row>
    <row r="15" ht="22.8" customHeight="1" spans="1:20">
      <c r="A15" s="75" t="s">
        <v>181</v>
      </c>
      <c r="B15" s="75" t="s">
        <v>183</v>
      </c>
      <c r="C15" s="75" t="s">
        <v>183</v>
      </c>
      <c r="D15" s="69" t="s">
        <v>188</v>
      </c>
      <c r="E15" s="69" t="s">
        <v>189</v>
      </c>
      <c r="F15" s="77">
        <v>77.576992</v>
      </c>
      <c r="G15" s="77">
        <v>77.576992</v>
      </c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</row>
    <row r="16" ht="22.8" customHeight="1" spans="1:20">
      <c r="A16" s="75" t="s">
        <v>181</v>
      </c>
      <c r="B16" s="75" t="s">
        <v>183</v>
      </c>
      <c r="C16" s="75" t="s">
        <v>175</v>
      </c>
      <c r="D16" s="69" t="s">
        <v>190</v>
      </c>
      <c r="E16" s="69" t="s">
        <v>191</v>
      </c>
      <c r="F16" s="77">
        <v>38.788496</v>
      </c>
      <c r="G16" s="77">
        <v>38.788496</v>
      </c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</row>
    <row r="17" ht="22.8" customHeight="1" spans="1:20">
      <c r="A17" s="68" t="s">
        <v>181</v>
      </c>
      <c r="B17" s="68" t="s">
        <v>192</v>
      </c>
      <c r="C17" s="68"/>
      <c r="D17" s="61" t="s">
        <v>193</v>
      </c>
      <c r="E17" s="61" t="s">
        <v>194</v>
      </c>
      <c r="F17" s="74">
        <v>3.315366</v>
      </c>
      <c r="G17" s="74">
        <v>3.315366</v>
      </c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</row>
    <row r="18" ht="22.8" customHeight="1" spans="1:20">
      <c r="A18" s="75" t="s">
        <v>181</v>
      </c>
      <c r="B18" s="75" t="s">
        <v>192</v>
      </c>
      <c r="C18" s="75" t="s">
        <v>195</v>
      </c>
      <c r="D18" s="69" t="s">
        <v>196</v>
      </c>
      <c r="E18" s="69" t="s">
        <v>197</v>
      </c>
      <c r="F18" s="77">
        <v>3.315366</v>
      </c>
      <c r="G18" s="77">
        <v>3.315366</v>
      </c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</row>
    <row r="19" ht="22.8" customHeight="1" spans="1:20">
      <c r="A19" s="68" t="s">
        <v>181</v>
      </c>
      <c r="B19" s="68" t="s">
        <v>198</v>
      </c>
      <c r="C19" s="68"/>
      <c r="D19" s="61" t="s">
        <v>199</v>
      </c>
      <c r="E19" s="61" t="s">
        <v>200</v>
      </c>
      <c r="F19" s="74">
        <v>2.210244</v>
      </c>
      <c r="G19" s="74">
        <v>2.210244</v>
      </c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</row>
    <row r="20" ht="22.8" customHeight="1" spans="1:20">
      <c r="A20" s="75" t="s">
        <v>181</v>
      </c>
      <c r="B20" s="75" t="s">
        <v>198</v>
      </c>
      <c r="C20" s="75" t="s">
        <v>201</v>
      </c>
      <c r="D20" s="69" t="s">
        <v>202</v>
      </c>
      <c r="E20" s="69" t="s">
        <v>203</v>
      </c>
      <c r="F20" s="77">
        <v>2.210244</v>
      </c>
      <c r="G20" s="77">
        <v>2.210244</v>
      </c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</row>
    <row r="21" ht="22.8" customHeight="1" spans="1:20">
      <c r="A21" s="68" t="s">
        <v>204</v>
      </c>
      <c r="B21" s="68"/>
      <c r="C21" s="68"/>
      <c r="D21" s="61" t="s">
        <v>204</v>
      </c>
      <c r="E21" s="61" t="s">
        <v>205</v>
      </c>
      <c r="F21" s="74">
        <v>30.433242</v>
      </c>
      <c r="G21" s="74">
        <v>30.433242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68" t="s">
        <v>204</v>
      </c>
      <c r="B22" s="68" t="s">
        <v>192</v>
      </c>
      <c r="C22" s="68"/>
      <c r="D22" s="61" t="s">
        <v>206</v>
      </c>
      <c r="E22" s="61" t="s">
        <v>207</v>
      </c>
      <c r="F22" s="74">
        <v>30.433242</v>
      </c>
      <c r="G22" s="74">
        <v>30.433242</v>
      </c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</row>
    <row r="23" ht="22.8" customHeight="1" spans="1:20">
      <c r="A23" s="75" t="s">
        <v>204</v>
      </c>
      <c r="B23" s="75" t="s">
        <v>192</v>
      </c>
      <c r="C23" s="75" t="s">
        <v>178</v>
      </c>
      <c r="D23" s="69" t="s">
        <v>208</v>
      </c>
      <c r="E23" s="69" t="s">
        <v>209</v>
      </c>
      <c r="F23" s="77">
        <v>27.07641</v>
      </c>
      <c r="G23" s="77">
        <v>27.07641</v>
      </c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</row>
    <row r="24" ht="22.8" customHeight="1" spans="1:20">
      <c r="A24" s="75" t="s">
        <v>204</v>
      </c>
      <c r="B24" s="75" t="s">
        <v>192</v>
      </c>
      <c r="C24" s="75" t="s">
        <v>210</v>
      </c>
      <c r="D24" s="69" t="s">
        <v>211</v>
      </c>
      <c r="E24" s="69" t="s">
        <v>212</v>
      </c>
      <c r="F24" s="77">
        <v>3.356832</v>
      </c>
      <c r="G24" s="77">
        <v>3.356832</v>
      </c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</row>
    <row r="25" ht="22.8" customHeight="1" spans="1:20">
      <c r="A25" s="68" t="s">
        <v>213</v>
      </c>
      <c r="B25" s="68"/>
      <c r="C25" s="68"/>
      <c r="D25" s="61" t="s">
        <v>213</v>
      </c>
      <c r="E25" s="61" t="s">
        <v>214</v>
      </c>
      <c r="F25" s="74">
        <v>679.141893</v>
      </c>
      <c r="G25" s="74">
        <v>571.2596</v>
      </c>
      <c r="H25" s="74">
        <v>104.4</v>
      </c>
      <c r="I25" s="74"/>
      <c r="J25" s="74"/>
      <c r="K25" s="74"/>
      <c r="L25" s="74"/>
      <c r="M25" s="74"/>
      <c r="N25" s="74"/>
      <c r="O25" s="74">
        <v>2.652293</v>
      </c>
      <c r="P25" s="74"/>
      <c r="Q25" s="74"/>
      <c r="R25" s="74"/>
      <c r="S25" s="74"/>
      <c r="T25" s="74">
        <v>0.83</v>
      </c>
    </row>
    <row r="26" ht="22.8" customHeight="1" spans="1:20">
      <c r="A26" s="68" t="s">
        <v>213</v>
      </c>
      <c r="B26" s="68" t="s">
        <v>178</v>
      </c>
      <c r="C26" s="68"/>
      <c r="D26" s="61" t="s">
        <v>215</v>
      </c>
      <c r="E26" s="61" t="s">
        <v>216</v>
      </c>
      <c r="F26" s="74">
        <v>678.311893</v>
      </c>
      <c r="G26" s="74">
        <v>571.2596</v>
      </c>
      <c r="H26" s="74">
        <v>104.4</v>
      </c>
      <c r="I26" s="74"/>
      <c r="J26" s="74"/>
      <c r="K26" s="74"/>
      <c r="L26" s="74"/>
      <c r="M26" s="74"/>
      <c r="N26" s="74"/>
      <c r="O26" s="74">
        <v>2.652293</v>
      </c>
      <c r="P26" s="74"/>
      <c r="Q26" s="74"/>
      <c r="R26" s="74"/>
      <c r="S26" s="74"/>
      <c r="T26" s="74"/>
    </row>
    <row r="27" ht="22.8" customHeight="1" spans="1:20">
      <c r="A27" s="75" t="s">
        <v>213</v>
      </c>
      <c r="B27" s="75" t="s">
        <v>178</v>
      </c>
      <c r="C27" s="75" t="s">
        <v>178</v>
      </c>
      <c r="D27" s="69" t="s">
        <v>217</v>
      </c>
      <c r="E27" s="69" t="s">
        <v>218</v>
      </c>
      <c r="F27" s="77">
        <v>678.311893</v>
      </c>
      <c r="G27" s="77">
        <v>571.2596</v>
      </c>
      <c r="H27" s="77">
        <v>104.4</v>
      </c>
      <c r="I27" s="77"/>
      <c r="J27" s="77"/>
      <c r="K27" s="77"/>
      <c r="L27" s="77"/>
      <c r="M27" s="77"/>
      <c r="N27" s="77"/>
      <c r="O27" s="77">
        <v>2.652293</v>
      </c>
      <c r="P27" s="77"/>
      <c r="Q27" s="77"/>
      <c r="R27" s="77"/>
      <c r="S27" s="77"/>
      <c r="T27" s="77"/>
    </row>
    <row r="28" ht="22.8" customHeight="1" spans="1:20">
      <c r="A28" s="68" t="s">
        <v>213</v>
      </c>
      <c r="B28" s="68" t="s">
        <v>195</v>
      </c>
      <c r="C28" s="68"/>
      <c r="D28" s="61" t="s">
        <v>219</v>
      </c>
      <c r="E28" s="61" t="s">
        <v>220</v>
      </c>
      <c r="F28" s="74">
        <v>0.83</v>
      </c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>
        <v>0.83</v>
      </c>
    </row>
    <row r="29" ht="22.8" customHeight="1" spans="1:20">
      <c r="A29" s="75" t="s">
        <v>213</v>
      </c>
      <c r="B29" s="75" t="s">
        <v>195</v>
      </c>
      <c r="C29" s="75" t="s">
        <v>195</v>
      </c>
      <c r="D29" s="69" t="s">
        <v>221</v>
      </c>
      <c r="E29" s="69" t="s">
        <v>222</v>
      </c>
      <c r="F29" s="77">
        <v>0.83</v>
      </c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>
        <v>0.83</v>
      </c>
    </row>
    <row r="30" ht="22.8" customHeight="1" spans="1:20">
      <c r="A30" s="68" t="s">
        <v>223</v>
      </c>
      <c r="B30" s="68"/>
      <c r="C30" s="68"/>
      <c r="D30" s="61" t="s">
        <v>223</v>
      </c>
      <c r="E30" s="61" t="s">
        <v>224</v>
      </c>
      <c r="F30" s="74">
        <v>58.182744</v>
      </c>
      <c r="G30" s="74">
        <v>58.182744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</row>
    <row r="31" ht="22.8" customHeight="1" spans="1:20">
      <c r="A31" s="68" t="s">
        <v>223</v>
      </c>
      <c r="B31" s="68" t="s">
        <v>201</v>
      </c>
      <c r="C31" s="68"/>
      <c r="D31" s="61" t="s">
        <v>225</v>
      </c>
      <c r="E31" s="61" t="s">
        <v>226</v>
      </c>
      <c r="F31" s="74">
        <v>58.182744</v>
      </c>
      <c r="G31" s="74">
        <v>58.182744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</row>
    <row r="32" ht="22.8" customHeight="1" spans="1:20">
      <c r="A32" s="75" t="s">
        <v>223</v>
      </c>
      <c r="B32" s="75" t="s">
        <v>201</v>
      </c>
      <c r="C32" s="75" t="s">
        <v>178</v>
      </c>
      <c r="D32" s="69" t="s">
        <v>227</v>
      </c>
      <c r="E32" s="69" t="s">
        <v>228</v>
      </c>
      <c r="F32" s="77">
        <v>58.182744</v>
      </c>
      <c r="G32" s="77">
        <v>58.182744</v>
      </c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3" sqref="A3:S3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828828828829" customWidth="1"/>
    <col min="6" max="6" width="8.954954954954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57"/>
      <c r="T1" s="23" t="s">
        <v>247</v>
      </c>
      <c r="U1" s="23"/>
    </row>
    <row r="2" ht="37.05" customHeight="1" spans="1:21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15" customHeight="1" spans="1:2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66" t="s">
        <v>34</v>
      </c>
      <c r="U3" s="66"/>
    </row>
    <row r="4" ht="22.4" customHeight="1" spans="1:21">
      <c r="A4" s="68" t="s">
        <v>162</v>
      </c>
      <c r="B4" s="68"/>
      <c r="C4" s="68"/>
      <c r="D4" s="68" t="s">
        <v>230</v>
      </c>
      <c r="E4" s="68" t="s">
        <v>231</v>
      </c>
      <c r="F4" s="68" t="s">
        <v>248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  <c r="U4" s="68"/>
    </row>
    <row r="5" ht="39.65" customHeight="1" spans="1:2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139</v>
      </c>
      <c r="H5" s="68" t="s">
        <v>249</v>
      </c>
      <c r="I5" s="68" t="s">
        <v>250</v>
      </c>
      <c r="J5" s="68" t="s">
        <v>241</v>
      </c>
      <c r="K5" s="68" t="s">
        <v>139</v>
      </c>
      <c r="L5" s="68" t="s">
        <v>251</v>
      </c>
      <c r="M5" s="68" t="s">
        <v>252</v>
      </c>
      <c r="N5" s="68" t="s">
        <v>253</v>
      </c>
      <c r="O5" s="68" t="s">
        <v>243</v>
      </c>
      <c r="P5" s="68" t="s">
        <v>254</v>
      </c>
      <c r="Q5" s="68" t="s">
        <v>255</v>
      </c>
      <c r="R5" s="68" t="s">
        <v>256</v>
      </c>
      <c r="S5" s="68" t="s">
        <v>239</v>
      </c>
      <c r="T5" s="68" t="s">
        <v>242</v>
      </c>
      <c r="U5" s="68" t="s">
        <v>246</v>
      </c>
    </row>
    <row r="6" ht="22.8" customHeight="1" spans="1:21">
      <c r="A6" s="63"/>
      <c r="B6" s="63"/>
      <c r="C6" s="63"/>
      <c r="D6" s="63"/>
      <c r="E6" s="63" t="s">
        <v>139</v>
      </c>
      <c r="F6" s="62">
        <v>942.792777</v>
      </c>
      <c r="G6" s="62">
        <v>936.962777</v>
      </c>
      <c r="H6" s="62">
        <v>781.766684</v>
      </c>
      <c r="I6" s="62">
        <v>104.4</v>
      </c>
      <c r="J6" s="62">
        <v>50.796093</v>
      </c>
      <c r="K6" s="62">
        <v>5.83</v>
      </c>
      <c r="L6" s="62"/>
      <c r="M6" s="62"/>
      <c r="N6" s="62"/>
      <c r="O6" s="62"/>
      <c r="P6" s="62"/>
      <c r="Q6" s="62"/>
      <c r="R6" s="62"/>
      <c r="S6" s="62"/>
      <c r="T6" s="62"/>
      <c r="U6" s="62">
        <v>5.83</v>
      </c>
    </row>
    <row r="7" ht="22.8" customHeight="1" spans="1:21">
      <c r="A7" s="63"/>
      <c r="B7" s="63"/>
      <c r="C7" s="63"/>
      <c r="D7" s="61" t="s">
        <v>157</v>
      </c>
      <c r="E7" s="61" t="s">
        <v>158</v>
      </c>
      <c r="F7" s="74">
        <v>942.792777</v>
      </c>
      <c r="G7" s="62">
        <v>936.962777</v>
      </c>
      <c r="H7" s="62">
        <v>781.766684</v>
      </c>
      <c r="I7" s="62">
        <v>104.4</v>
      </c>
      <c r="J7" s="62">
        <v>50.796093</v>
      </c>
      <c r="K7" s="62">
        <v>5.83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  <c r="U7" s="62">
        <v>5.83</v>
      </c>
    </row>
    <row r="8" ht="22.8" customHeight="1" spans="1:21">
      <c r="A8" s="73"/>
      <c r="B8" s="73"/>
      <c r="C8" s="73"/>
      <c r="D8" s="70" t="s">
        <v>159</v>
      </c>
      <c r="E8" s="70" t="s">
        <v>160</v>
      </c>
      <c r="F8" s="74">
        <v>942.792777</v>
      </c>
      <c r="G8" s="74">
        <v>936.962777</v>
      </c>
      <c r="H8" s="74">
        <v>781.766684</v>
      </c>
      <c r="I8" s="74">
        <v>104.4</v>
      </c>
      <c r="J8" s="74">
        <v>50.796093</v>
      </c>
      <c r="K8" s="74">
        <v>5.83</v>
      </c>
      <c r="L8" s="74"/>
      <c r="M8" s="74"/>
      <c r="N8" s="74"/>
      <c r="O8" s="74"/>
      <c r="P8" s="74"/>
      <c r="Q8" s="74"/>
      <c r="R8" s="74"/>
      <c r="S8" s="74"/>
      <c r="T8" s="74"/>
      <c r="U8" s="74">
        <v>5.83</v>
      </c>
    </row>
    <row r="9" ht="22.8" customHeight="1" spans="1:21">
      <c r="A9" s="68" t="s">
        <v>173</v>
      </c>
      <c r="B9" s="68"/>
      <c r="C9" s="68"/>
      <c r="D9" s="61" t="s">
        <v>173</v>
      </c>
      <c r="E9" s="61" t="s">
        <v>174</v>
      </c>
      <c r="F9" s="74">
        <v>5</v>
      </c>
      <c r="G9" s="74"/>
      <c r="H9" s="74"/>
      <c r="I9" s="74"/>
      <c r="J9" s="74"/>
      <c r="K9" s="74">
        <v>5</v>
      </c>
      <c r="L9" s="74"/>
      <c r="M9" s="74"/>
      <c r="N9" s="74"/>
      <c r="O9" s="74"/>
      <c r="P9" s="74"/>
      <c r="Q9" s="74"/>
      <c r="R9" s="74"/>
      <c r="S9" s="74"/>
      <c r="T9" s="74"/>
      <c r="U9" s="74">
        <v>5</v>
      </c>
    </row>
    <row r="10" ht="22.8" customHeight="1" spans="1:21">
      <c r="A10" s="68" t="s">
        <v>173</v>
      </c>
      <c r="B10" s="68" t="s">
        <v>175</v>
      </c>
      <c r="C10" s="68"/>
      <c r="D10" s="61" t="s">
        <v>176</v>
      </c>
      <c r="E10" s="61" t="s">
        <v>177</v>
      </c>
      <c r="F10" s="74">
        <v>5</v>
      </c>
      <c r="G10" s="74"/>
      <c r="H10" s="74"/>
      <c r="I10" s="74"/>
      <c r="J10" s="74"/>
      <c r="K10" s="74">
        <v>5</v>
      </c>
      <c r="L10" s="74"/>
      <c r="M10" s="74"/>
      <c r="N10" s="74"/>
      <c r="O10" s="74"/>
      <c r="P10" s="74"/>
      <c r="Q10" s="74"/>
      <c r="R10" s="74"/>
      <c r="S10" s="74"/>
      <c r="T10" s="74"/>
      <c r="U10" s="74">
        <v>5</v>
      </c>
    </row>
    <row r="11" ht="22.8" customHeight="1" spans="1:21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1">
        <v>5</v>
      </c>
      <c r="G11" s="65"/>
      <c r="H11" s="65"/>
      <c r="I11" s="65"/>
      <c r="J11" s="65"/>
      <c r="K11" s="65">
        <v>5</v>
      </c>
      <c r="L11" s="65"/>
      <c r="M11" s="65"/>
      <c r="N11" s="65"/>
      <c r="O11" s="65"/>
      <c r="P11" s="65"/>
      <c r="Q11" s="65"/>
      <c r="R11" s="65"/>
      <c r="S11" s="65"/>
      <c r="T11" s="65"/>
      <c r="U11" s="65">
        <v>5</v>
      </c>
    </row>
    <row r="12" ht="22.8" customHeight="1" spans="1:21">
      <c r="A12" s="68" t="s">
        <v>181</v>
      </c>
      <c r="B12" s="68"/>
      <c r="C12" s="68"/>
      <c r="D12" s="61" t="s">
        <v>181</v>
      </c>
      <c r="E12" s="61" t="s">
        <v>182</v>
      </c>
      <c r="F12" s="74">
        <v>170.034898</v>
      </c>
      <c r="G12" s="74">
        <v>170.034898</v>
      </c>
      <c r="H12" s="74">
        <v>121.891098</v>
      </c>
      <c r="I12" s="74"/>
      <c r="J12" s="74">
        <v>48.1438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22.8" customHeight="1" spans="1:21">
      <c r="A13" s="68" t="s">
        <v>181</v>
      </c>
      <c r="B13" s="68" t="s">
        <v>183</v>
      </c>
      <c r="C13" s="68"/>
      <c r="D13" s="61" t="s">
        <v>184</v>
      </c>
      <c r="E13" s="61" t="s">
        <v>185</v>
      </c>
      <c r="F13" s="74">
        <v>164.509288</v>
      </c>
      <c r="G13" s="74">
        <v>164.509288</v>
      </c>
      <c r="H13" s="74">
        <v>116.365488</v>
      </c>
      <c r="I13" s="74"/>
      <c r="J13" s="74">
        <v>48.1438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75" t="s">
        <v>181</v>
      </c>
      <c r="B14" s="75" t="s">
        <v>183</v>
      </c>
      <c r="C14" s="75" t="s">
        <v>178</v>
      </c>
      <c r="D14" s="69" t="s">
        <v>186</v>
      </c>
      <c r="E14" s="69" t="s">
        <v>187</v>
      </c>
      <c r="F14" s="71">
        <v>48.1438</v>
      </c>
      <c r="G14" s="65">
        <v>48.1438</v>
      </c>
      <c r="H14" s="65"/>
      <c r="I14" s="65"/>
      <c r="J14" s="65">
        <v>48.1438</v>
      </c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</row>
    <row r="15" ht="22.8" customHeight="1" spans="1:21">
      <c r="A15" s="75" t="s">
        <v>181</v>
      </c>
      <c r="B15" s="75" t="s">
        <v>183</v>
      </c>
      <c r="C15" s="75" t="s">
        <v>183</v>
      </c>
      <c r="D15" s="69" t="s">
        <v>188</v>
      </c>
      <c r="E15" s="69" t="s">
        <v>189</v>
      </c>
      <c r="F15" s="71">
        <v>77.576992</v>
      </c>
      <c r="G15" s="65">
        <v>77.576992</v>
      </c>
      <c r="H15" s="65">
        <v>77.576992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22.8" customHeight="1" spans="1:21">
      <c r="A16" s="75" t="s">
        <v>181</v>
      </c>
      <c r="B16" s="75" t="s">
        <v>183</v>
      </c>
      <c r="C16" s="75" t="s">
        <v>175</v>
      </c>
      <c r="D16" s="69" t="s">
        <v>190</v>
      </c>
      <c r="E16" s="69" t="s">
        <v>191</v>
      </c>
      <c r="F16" s="71">
        <v>38.788496</v>
      </c>
      <c r="G16" s="65">
        <v>38.788496</v>
      </c>
      <c r="H16" s="65">
        <v>38.788496</v>
      </c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</row>
    <row r="17" ht="22.8" customHeight="1" spans="1:21">
      <c r="A17" s="68" t="s">
        <v>181</v>
      </c>
      <c r="B17" s="68" t="s">
        <v>192</v>
      </c>
      <c r="C17" s="68"/>
      <c r="D17" s="61" t="s">
        <v>193</v>
      </c>
      <c r="E17" s="61" t="s">
        <v>194</v>
      </c>
      <c r="F17" s="74">
        <v>3.315366</v>
      </c>
      <c r="G17" s="74">
        <v>3.315366</v>
      </c>
      <c r="H17" s="74">
        <v>3.315366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</row>
    <row r="18" ht="22.8" customHeight="1" spans="1:21">
      <c r="A18" s="75" t="s">
        <v>181</v>
      </c>
      <c r="B18" s="75" t="s">
        <v>192</v>
      </c>
      <c r="C18" s="75" t="s">
        <v>195</v>
      </c>
      <c r="D18" s="69" t="s">
        <v>196</v>
      </c>
      <c r="E18" s="69" t="s">
        <v>197</v>
      </c>
      <c r="F18" s="71">
        <v>3.315366</v>
      </c>
      <c r="G18" s="65">
        <v>3.315366</v>
      </c>
      <c r="H18" s="65">
        <v>3.315366</v>
      </c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</row>
    <row r="19" ht="22.8" customHeight="1" spans="1:21">
      <c r="A19" s="68" t="s">
        <v>181</v>
      </c>
      <c r="B19" s="68" t="s">
        <v>198</v>
      </c>
      <c r="C19" s="68"/>
      <c r="D19" s="61" t="s">
        <v>199</v>
      </c>
      <c r="E19" s="61" t="s">
        <v>200</v>
      </c>
      <c r="F19" s="74">
        <v>2.210244</v>
      </c>
      <c r="G19" s="74">
        <v>2.210244</v>
      </c>
      <c r="H19" s="74">
        <v>2.210244</v>
      </c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</row>
    <row r="20" ht="22.8" customHeight="1" spans="1:21">
      <c r="A20" s="75" t="s">
        <v>181</v>
      </c>
      <c r="B20" s="75" t="s">
        <v>198</v>
      </c>
      <c r="C20" s="75" t="s">
        <v>201</v>
      </c>
      <c r="D20" s="69" t="s">
        <v>202</v>
      </c>
      <c r="E20" s="69" t="s">
        <v>203</v>
      </c>
      <c r="F20" s="71">
        <v>2.210244</v>
      </c>
      <c r="G20" s="65">
        <v>2.210244</v>
      </c>
      <c r="H20" s="65">
        <v>2.210244</v>
      </c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</row>
    <row r="21" ht="22.8" customHeight="1" spans="1:21">
      <c r="A21" s="68" t="s">
        <v>204</v>
      </c>
      <c r="B21" s="68"/>
      <c r="C21" s="68"/>
      <c r="D21" s="61" t="s">
        <v>204</v>
      </c>
      <c r="E21" s="61" t="s">
        <v>205</v>
      </c>
      <c r="F21" s="74">
        <v>30.433242</v>
      </c>
      <c r="G21" s="74">
        <v>30.433242</v>
      </c>
      <c r="H21" s="74">
        <v>30.433242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68" t="s">
        <v>204</v>
      </c>
      <c r="B22" s="68" t="s">
        <v>192</v>
      </c>
      <c r="C22" s="68"/>
      <c r="D22" s="61" t="s">
        <v>206</v>
      </c>
      <c r="E22" s="61" t="s">
        <v>207</v>
      </c>
      <c r="F22" s="74">
        <v>30.433242</v>
      </c>
      <c r="G22" s="74">
        <v>30.433242</v>
      </c>
      <c r="H22" s="74">
        <v>30.433242</v>
      </c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</row>
    <row r="23" ht="22.8" customHeight="1" spans="1:21">
      <c r="A23" s="75" t="s">
        <v>204</v>
      </c>
      <c r="B23" s="75" t="s">
        <v>192</v>
      </c>
      <c r="C23" s="75" t="s">
        <v>178</v>
      </c>
      <c r="D23" s="69" t="s">
        <v>208</v>
      </c>
      <c r="E23" s="69" t="s">
        <v>209</v>
      </c>
      <c r="F23" s="71">
        <v>27.07641</v>
      </c>
      <c r="G23" s="65">
        <v>27.07641</v>
      </c>
      <c r="H23" s="65">
        <v>27.07641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</row>
    <row r="24" ht="22.8" customHeight="1" spans="1:21">
      <c r="A24" s="75" t="s">
        <v>204</v>
      </c>
      <c r="B24" s="75" t="s">
        <v>192</v>
      </c>
      <c r="C24" s="75" t="s">
        <v>210</v>
      </c>
      <c r="D24" s="69" t="s">
        <v>211</v>
      </c>
      <c r="E24" s="69" t="s">
        <v>212</v>
      </c>
      <c r="F24" s="71">
        <v>3.356832</v>
      </c>
      <c r="G24" s="65">
        <v>3.356832</v>
      </c>
      <c r="H24" s="65">
        <v>3.356832</v>
      </c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</row>
    <row r="25" ht="22.8" customHeight="1" spans="1:21">
      <c r="A25" s="68" t="s">
        <v>213</v>
      </c>
      <c r="B25" s="68"/>
      <c r="C25" s="68"/>
      <c r="D25" s="61" t="s">
        <v>213</v>
      </c>
      <c r="E25" s="61" t="s">
        <v>214</v>
      </c>
      <c r="F25" s="74">
        <v>679.141893</v>
      </c>
      <c r="G25" s="74">
        <v>678.311893</v>
      </c>
      <c r="H25" s="74">
        <v>571.2596</v>
      </c>
      <c r="I25" s="74">
        <v>104.4</v>
      </c>
      <c r="J25" s="74">
        <v>2.652293</v>
      </c>
      <c r="K25" s="74">
        <v>0.83</v>
      </c>
      <c r="L25" s="74"/>
      <c r="M25" s="74"/>
      <c r="N25" s="74"/>
      <c r="O25" s="74"/>
      <c r="P25" s="74"/>
      <c r="Q25" s="74"/>
      <c r="R25" s="74"/>
      <c r="S25" s="74"/>
      <c r="T25" s="74"/>
      <c r="U25" s="74">
        <v>0.83</v>
      </c>
    </row>
    <row r="26" ht="22.8" customHeight="1" spans="1:21">
      <c r="A26" s="68" t="s">
        <v>213</v>
      </c>
      <c r="B26" s="68" t="s">
        <v>178</v>
      </c>
      <c r="C26" s="68"/>
      <c r="D26" s="61" t="s">
        <v>215</v>
      </c>
      <c r="E26" s="61" t="s">
        <v>216</v>
      </c>
      <c r="F26" s="74">
        <v>678.311893</v>
      </c>
      <c r="G26" s="74">
        <v>678.311893</v>
      </c>
      <c r="H26" s="74">
        <v>571.2596</v>
      </c>
      <c r="I26" s="74">
        <v>104.4</v>
      </c>
      <c r="J26" s="74">
        <v>2.652293</v>
      </c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</row>
    <row r="27" ht="22.8" customHeight="1" spans="1:21">
      <c r="A27" s="75" t="s">
        <v>213</v>
      </c>
      <c r="B27" s="75" t="s">
        <v>178</v>
      </c>
      <c r="C27" s="75" t="s">
        <v>178</v>
      </c>
      <c r="D27" s="69" t="s">
        <v>217</v>
      </c>
      <c r="E27" s="69" t="s">
        <v>218</v>
      </c>
      <c r="F27" s="71">
        <v>678.311893</v>
      </c>
      <c r="G27" s="65">
        <v>678.311893</v>
      </c>
      <c r="H27" s="65">
        <v>571.2596</v>
      </c>
      <c r="I27" s="65">
        <v>104.4</v>
      </c>
      <c r="J27" s="65">
        <v>2.652293</v>
      </c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</row>
    <row r="28" ht="22.8" customHeight="1" spans="1:21">
      <c r="A28" s="68" t="s">
        <v>213</v>
      </c>
      <c r="B28" s="68" t="s">
        <v>195</v>
      </c>
      <c r="C28" s="68"/>
      <c r="D28" s="61" t="s">
        <v>219</v>
      </c>
      <c r="E28" s="61" t="s">
        <v>220</v>
      </c>
      <c r="F28" s="74">
        <v>0.83</v>
      </c>
      <c r="G28" s="74"/>
      <c r="H28" s="74"/>
      <c r="I28" s="74"/>
      <c r="J28" s="74"/>
      <c r="K28" s="74">
        <v>0.83</v>
      </c>
      <c r="L28" s="74"/>
      <c r="M28" s="74"/>
      <c r="N28" s="74"/>
      <c r="O28" s="74"/>
      <c r="P28" s="74"/>
      <c r="Q28" s="74"/>
      <c r="R28" s="74"/>
      <c r="S28" s="74"/>
      <c r="T28" s="74"/>
      <c r="U28" s="74">
        <v>0.83</v>
      </c>
    </row>
    <row r="29" ht="22.8" customHeight="1" spans="1:21">
      <c r="A29" s="75" t="s">
        <v>213</v>
      </c>
      <c r="B29" s="75" t="s">
        <v>195</v>
      </c>
      <c r="C29" s="75" t="s">
        <v>195</v>
      </c>
      <c r="D29" s="69" t="s">
        <v>221</v>
      </c>
      <c r="E29" s="69" t="s">
        <v>222</v>
      </c>
      <c r="F29" s="71">
        <v>0.83</v>
      </c>
      <c r="G29" s="65"/>
      <c r="H29" s="65"/>
      <c r="I29" s="65"/>
      <c r="J29" s="65"/>
      <c r="K29" s="65">
        <v>0.83</v>
      </c>
      <c r="L29" s="65"/>
      <c r="M29" s="65"/>
      <c r="N29" s="65"/>
      <c r="O29" s="65"/>
      <c r="P29" s="65"/>
      <c r="Q29" s="65"/>
      <c r="R29" s="65"/>
      <c r="S29" s="65"/>
      <c r="T29" s="65"/>
      <c r="U29" s="65">
        <v>0.83</v>
      </c>
    </row>
    <row r="30" ht="22.8" customHeight="1" spans="1:21">
      <c r="A30" s="68" t="s">
        <v>223</v>
      </c>
      <c r="B30" s="68"/>
      <c r="C30" s="68"/>
      <c r="D30" s="61" t="s">
        <v>223</v>
      </c>
      <c r="E30" s="61" t="s">
        <v>224</v>
      </c>
      <c r="F30" s="74">
        <v>58.182744</v>
      </c>
      <c r="G30" s="74">
        <v>58.182744</v>
      </c>
      <c r="H30" s="74">
        <v>58.182744</v>
      </c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</row>
    <row r="31" ht="22.8" customHeight="1" spans="1:21">
      <c r="A31" s="68" t="s">
        <v>223</v>
      </c>
      <c r="B31" s="68" t="s">
        <v>201</v>
      </c>
      <c r="C31" s="68"/>
      <c r="D31" s="61" t="s">
        <v>225</v>
      </c>
      <c r="E31" s="61" t="s">
        <v>226</v>
      </c>
      <c r="F31" s="74">
        <v>58.182744</v>
      </c>
      <c r="G31" s="74">
        <v>58.182744</v>
      </c>
      <c r="H31" s="74">
        <v>58.182744</v>
      </c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</row>
    <row r="32" ht="22.8" customHeight="1" spans="1:21">
      <c r="A32" s="75" t="s">
        <v>223</v>
      </c>
      <c r="B32" s="75" t="s">
        <v>201</v>
      </c>
      <c r="C32" s="75" t="s">
        <v>178</v>
      </c>
      <c r="D32" s="69" t="s">
        <v>227</v>
      </c>
      <c r="E32" s="69" t="s">
        <v>228</v>
      </c>
      <c r="F32" s="71">
        <v>58.182744</v>
      </c>
      <c r="G32" s="65">
        <v>58.182744</v>
      </c>
      <c r="H32" s="65">
        <v>58.182744</v>
      </c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D15" sqref="D15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5" width="9.76576576576577" customWidth="1"/>
  </cols>
  <sheetData>
    <row r="1" ht="16.35" customHeight="1" spans="1:4">
      <c r="A1" s="57"/>
      <c r="D1" s="23" t="s">
        <v>257</v>
      </c>
    </row>
    <row r="2" ht="31.9" customHeight="1" spans="1:4">
      <c r="A2" s="67" t="s">
        <v>11</v>
      </c>
      <c r="B2" s="67"/>
      <c r="C2" s="67"/>
      <c r="D2" s="67"/>
    </row>
    <row r="3" ht="18.95" customHeight="1" spans="1:4">
      <c r="A3" s="59" t="s">
        <v>33</v>
      </c>
      <c r="B3" s="59"/>
      <c r="C3" s="59"/>
      <c r="D3" s="66" t="s">
        <v>34</v>
      </c>
    </row>
    <row r="4" ht="20.2" customHeight="1" spans="1:4">
      <c r="A4" s="60" t="s">
        <v>35</v>
      </c>
      <c r="B4" s="60"/>
      <c r="C4" s="60" t="s">
        <v>36</v>
      </c>
      <c r="D4" s="60"/>
    </row>
    <row r="5" ht="20.2" customHeight="1" spans="1:4">
      <c r="A5" s="60" t="s">
        <v>37</v>
      </c>
      <c r="B5" s="60" t="s">
        <v>38</v>
      </c>
      <c r="C5" s="60" t="s">
        <v>37</v>
      </c>
      <c r="D5" s="60" t="s">
        <v>38</v>
      </c>
    </row>
    <row r="6" ht="20.2" customHeight="1" spans="1:4">
      <c r="A6" s="63" t="s">
        <v>258</v>
      </c>
      <c r="B6" s="62">
        <v>942.792777</v>
      </c>
      <c r="C6" s="63" t="s">
        <v>259</v>
      </c>
      <c r="D6" s="74">
        <v>942.792777</v>
      </c>
    </row>
    <row r="7" ht="20.2" customHeight="1" spans="1:4">
      <c r="A7" s="64" t="s">
        <v>260</v>
      </c>
      <c r="B7" s="65">
        <v>942.792777</v>
      </c>
      <c r="C7" s="64" t="s">
        <v>43</v>
      </c>
      <c r="D7" s="71"/>
    </row>
    <row r="8" ht="20.2" customHeight="1" spans="1:4">
      <c r="A8" s="64" t="s">
        <v>261</v>
      </c>
      <c r="B8" s="65">
        <v>942.792777</v>
      </c>
      <c r="C8" s="64" t="s">
        <v>47</v>
      </c>
      <c r="D8" s="71"/>
    </row>
    <row r="9" ht="31.05" customHeight="1" spans="1:4">
      <c r="A9" s="64" t="s">
        <v>50</v>
      </c>
      <c r="B9" s="65"/>
      <c r="C9" s="64" t="s">
        <v>51</v>
      </c>
      <c r="D9" s="71">
        <v>5</v>
      </c>
    </row>
    <row r="10" ht="20.2" customHeight="1" spans="1:4">
      <c r="A10" s="64" t="s">
        <v>262</v>
      </c>
      <c r="B10" s="65"/>
      <c r="C10" s="64" t="s">
        <v>55</v>
      </c>
      <c r="D10" s="71"/>
    </row>
    <row r="11" ht="20.2" customHeight="1" spans="1:4">
      <c r="A11" s="64" t="s">
        <v>263</v>
      </c>
      <c r="B11" s="65"/>
      <c r="C11" s="64" t="s">
        <v>59</v>
      </c>
      <c r="D11" s="71"/>
    </row>
    <row r="12" ht="20.2" customHeight="1" spans="1:4">
      <c r="A12" s="64" t="s">
        <v>264</v>
      </c>
      <c r="B12" s="65"/>
      <c r="C12" s="64" t="s">
        <v>63</v>
      </c>
      <c r="D12" s="71"/>
    </row>
    <row r="13" ht="20.2" customHeight="1" spans="1:4">
      <c r="A13" s="63" t="s">
        <v>265</v>
      </c>
      <c r="B13" s="62"/>
      <c r="C13" s="64" t="s">
        <v>67</v>
      </c>
      <c r="D13" s="71"/>
    </row>
    <row r="14" ht="20.2" customHeight="1" spans="1:4">
      <c r="A14" s="64" t="s">
        <v>260</v>
      </c>
      <c r="B14" s="65"/>
      <c r="C14" s="64" t="s">
        <v>71</v>
      </c>
      <c r="D14" s="71">
        <v>170.04</v>
      </c>
    </row>
    <row r="15" ht="20.2" customHeight="1" spans="1:4">
      <c r="A15" s="64" t="s">
        <v>262</v>
      </c>
      <c r="B15" s="65"/>
      <c r="C15" s="64" t="s">
        <v>75</v>
      </c>
      <c r="D15" s="71"/>
    </row>
    <row r="16" ht="20.2" customHeight="1" spans="1:4">
      <c r="A16" s="64" t="s">
        <v>263</v>
      </c>
      <c r="B16" s="65"/>
      <c r="C16" s="64" t="s">
        <v>79</v>
      </c>
      <c r="D16" s="71">
        <v>30.433242</v>
      </c>
    </row>
    <row r="17" ht="20.2" customHeight="1" spans="1:4">
      <c r="A17" s="64" t="s">
        <v>264</v>
      </c>
      <c r="B17" s="65"/>
      <c r="C17" s="64" t="s">
        <v>83</v>
      </c>
      <c r="D17" s="71"/>
    </row>
    <row r="18" ht="20.2" customHeight="1" spans="1:4">
      <c r="A18" s="64"/>
      <c r="B18" s="65"/>
      <c r="C18" s="64" t="s">
        <v>87</v>
      </c>
      <c r="D18" s="71">
        <v>679.141893</v>
      </c>
    </row>
    <row r="19" ht="20.2" customHeight="1" spans="1:4">
      <c r="A19" s="64"/>
      <c r="B19" s="64"/>
      <c r="C19" s="64" t="s">
        <v>91</v>
      </c>
      <c r="D19" s="71"/>
    </row>
    <row r="20" ht="20.2" customHeight="1" spans="1:4">
      <c r="A20" s="64"/>
      <c r="B20" s="64"/>
      <c r="C20" s="64" t="s">
        <v>95</v>
      </c>
      <c r="D20" s="71"/>
    </row>
    <row r="21" ht="20.2" customHeight="1" spans="1:4">
      <c r="A21" s="64"/>
      <c r="B21" s="64"/>
      <c r="C21" s="64" t="s">
        <v>99</v>
      </c>
      <c r="D21" s="71"/>
    </row>
    <row r="22" ht="20.2" customHeight="1" spans="1:4">
      <c r="A22" s="64"/>
      <c r="B22" s="64"/>
      <c r="C22" s="64" t="s">
        <v>102</v>
      </c>
      <c r="D22" s="71"/>
    </row>
    <row r="23" ht="20.2" customHeight="1" spans="1:4">
      <c r="A23" s="64"/>
      <c r="B23" s="64"/>
      <c r="C23" s="64" t="s">
        <v>105</v>
      </c>
      <c r="D23" s="71"/>
    </row>
    <row r="24" ht="20.2" customHeight="1" spans="1:4">
      <c r="A24" s="64"/>
      <c r="B24" s="64"/>
      <c r="C24" s="64" t="s">
        <v>107</v>
      </c>
      <c r="D24" s="71"/>
    </row>
    <row r="25" ht="20.2" customHeight="1" spans="1:4">
      <c r="A25" s="64"/>
      <c r="B25" s="64"/>
      <c r="C25" s="64" t="s">
        <v>109</v>
      </c>
      <c r="D25" s="71"/>
    </row>
    <row r="26" ht="20.2" customHeight="1" spans="1:4">
      <c r="A26" s="64"/>
      <c r="B26" s="64"/>
      <c r="C26" s="64" t="s">
        <v>111</v>
      </c>
      <c r="D26" s="71">
        <v>58.182744</v>
      </c>
    </row>
    <row r="27" ht="20.2" customHeight="1" spans="1:4">
      <c r="A27" s="64"/>
      <c r="B27" s="64"/>
      <c r="C27" s="64" t="s">
        <v>113</v>
      </c>
      <c r="D27" s="71"/>
    </row>
    <row r="28" ht="20.2" customHeight="1" spans="1:4">
      <c r="A28" s="64"/>
      <c r="B28" s="64"/>
      <c r="C28" s="64" t="s">
        <v>115</v>
      </c>
      <c r="D28" s="71"/>
    </row>
    <row r="29" ht="20.2" customHeight="1" spans="1:4">
      <c r="A29" s="64"/>
      <c r="B29" s="64"/>
      <c r="C29" s="64" t="s">
        <v>117</v>
      </c>
      <c r="D29" s="71"/>
    </row>
    <row r="30" ht="20.2" customHeight="1" spans="1:4">
      <c r="A30" s="64"/>
      <c r="B30" s="64"/>
      <c r="C30" s="64" t="s">
        <v>119</v>
      </c>
      <c r="D30" s="71"/>
    </row>
    <row r="31" ht="20.2" customHeight="1" spans="1:4">
      <c r="A31" s="64"/>
      <c r="B31" s="64"/>
      <c r="C31" s="64" t="s">
        <v>121</v>
      </c>
      <c r="D31" s="71"/>
    </row>
    <row r="32" ht="20.2" customHeight="1" spans="1:4">
      <c r="A32" s="64"/>
      <c r="B32" s="64"/>
      <c r="C32" s="64" t="s">
        <v>123</v>
      </c>
      <c r="D32" s="71"/>
    </row>
    <row r="33" ht="20.2" customHeight="1" spans="1:4">
      <c r="A33" s="64"/>
      <c r="B33" s="64"/>
      <c r="C33" s="64" t="s">
        <v>125</v>
      </c>
      <c r="D33" s="71"/>
    </row>
    <row r="34" ht="20.2" customHeight="1" spans="1:4">
      <c r="A34" s="64"/>
      <c r="B34" s="64"/>
      <c r="C34" s="64" t="s">
        <v>126</v>
      </c>
      <c r="D34" s="71"/>
    </row>
    <row r="35" ht="20.2" customHeight="1" spans="1:4">
      <c r="A35" s="64"/>
      <c r="B35" s="64"/>
      <c r="C35" s="64" t="s">
        <v>127</v>
      </c>
      <c r="D35" s="71"/>
    </row>
    <row r="36" ht="20.2" customHeight="1" spans="1:4">
      <c r="A36" s="64"/>
      <c r="B36" s="64"/>
      <c r="C36" s="64" t="s">
        <v>128</v>
      </c>
      <c r="D36" s="71"/>
    </row>
    <row r="37" ht="20.2" customHeight="1" spans="1:4">
      <c r="A37" s="64"/>
      <c r="B37" s="64"/>
      <c r="C37" s="64"/>
      <c r="D37" s="64"/>
    </row>
    <row r="38" ht="20.2" customHeight="1" spans="1:4">
      <c r="A38" s="63"/>
      <c r="B38" s="63"/>
      <c r="C38" s="63" t="s">
        <v>266</v>
      </c>
      <c r="D38" s="62"/>
    </row>
    <row r="39" ht="20.2" customHeight="1" spans="1:4">
      <c r="A39" s="63"/>
      <c r="B39" s="63"/>
      <c r="C39" s="63"/>
      <c r="D39" s="63"/>
    </row>
    <row r="40" ht="20.2" customHeight="1" spans="1:4">
      <c r="A40" s="68" t="s">
        <v>267</v>
      </c>
      <c r="B40" s="62">
        <v>942.792777</v>
      </c>
      <c r="C40" s="68" t="s">
        <v>268</v>
      </c>
      <c r="D40" s="74">
        <v>942.792777</v>
      </c>
    </row>
    <row r="41" ht="16.35" customHeight="1" spans="1:3">
      <c r="A41" s="59" t="s">
        <v>269</v>
      </c>
      <c r="B41" s="59"/>
      <c r="C41" s="5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</cols>
  <sheetData>
    <row r="1" ht="16.35" customHeight="1" spans="1:11">
      <c r="A1" s="57"/>
      <c r="D1" s="57"/>
      <c r="K1" s="23" t="s">
        <v>270</v>
      </c>
    </row>
    <row r="2" ht="43.1" customHeight="1" spans="1:11">
      <c r="A2" s="67" t="s">
        <v>12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4.15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66" t="s">
        <v>34</v>
      </c>
      <c r="K3" s="66"/>
    </row>
    <row r="4" ht="19.8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139</v>
      </c>
      <c r="G4" s="60" t="s">
        <v>165</v>
      </c>
      <c r="H4" s="60"/>
      <c r="I4" s="60"/>
      <c r="J4" s="60"/>
      <c r="K4" s="60" t="s">
        <v>166</v>
      </c>
    </row>
    <row r="5" ht="17.25" customHeight="1" spans="1:11">
      <c r="A5" s="60"/>
      <c r="B5" s="60"/>
      <c r="C5" s="60"/>
      <c r="D5" s="60"/>
      <c r="E5" s="60"/>
      <c r="F5" s="60"/>
      <c r="G5" s="60" t="s">
        <v>141</v>
      </c>
      <c r="H5" s="60" t="s">
        <v>271</v>
      </c>
      <c r="I5" s="60"/>
      <c r="J5" s="60" t="s">
        <v>272</v>
      </c>
      <c r="K5" s="60"/>
    </row>
    <row r="6" ht="24.15" customHeight="1" spans="1:11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/>
      <c r="H6" s="60" t="s">
        <v>249</v>
      </c>
      <c r="I6" s="60" t="s">
        <v>241</v>
      </c>
      <c r="J6" s="60"/>
      <c r="K6" s="60"/>
    </row>
    <row r="7" ht="22.8" customHeight="1" spans="1:11">
      <c r="A7" s="64"/>
      <c r="B7" s="64"/>
      <c r="C7" s="64"/>
      <c r="D7" s="63"/>
      <c r="E7" s="63" t="s">
        <v>139</v>
      </c>
      <c r="F7" s="62">
        <v>942.792777</v>
      </c>
      <c r="G7" s="62">
        <v>936.962777</v>
      </c>
      <c r="H7" s="62">
        <v>781.766684</v>
      </c>
      <c r="I7" s="62">
        <v>50.796093</v>
      </c>
      <c r="J7" s="62">
        <v>104.4</v>
      </c>
      <c r="K7" s="62">
        <v>5.83</v>
      </c>
    </row>
    <row r="8" ht="22.8" customHeight="1" spans="1:11">
      <c r="A8" s="64"/>
      <c r="B8" s="64"/>
      <c r="C8" s="64"/>
      <c r="D8" s="61" t="s">
        <v>157</v>
      </c>
      <c r="E8" s="61" t="s">
        <v>158</v>
      </c>
      <c r="F8" s="62">
        <v>942.792777</v>
      </c>
      <c r="G8" s="62">
        <v>936.962777</v>
      </c>
      <c r="H8" s="62">
        <v>781.766684</v>
      </c>
      <c r="I8" s="62">
        <v>50.796093</v>
      </c>
      <c r="J8" s="62">
        <v>104.4</v>
      </c>
      <c r="K8" s="62">
        <v>5.83</v>
      </c>
    </row>
    <row r="9" ht="22.8" customHeight="1" spans="1:11">
      <c r="A9" s="64"/>
      <c r="B9" s="64"/>
      <c r="C9" s="64"/>
      <c r="D9" s="70" t="s">
        <v>159</v>
      </c>
      <c r="E9" s="70" t="s">
        <v>160</v>
      </c>
      <c r="F9" s="62">
        <v>942.792777</v>
      </c>
      <c r="G9" s="62">
        <v>936.962777</v>
      </c>
      <c r="H9" s="62">
        <v>781.766684</v>
      </c>
      <c r="I9" s="62">
        <v>50.796093</v>
      </c>
      <c r="J9" s="62">
        <v>104.4</v>
      </c>
      <c r="K9" s="62">
        <v>5.83</v>
      </c>
    </row>
    <row r="10" ht="22.8" customHeight="1" spans="1:11">
      <c r="A10" s="68" t="s">
        <v>181</v>
      </c>
      <c r="B10" s="68"/>
      <c r="C10" s="68"/>
      <c r="D10" s="63" t="s">
        <v>273</v>
      </c>
      <c r="E10" s="63" t="s">
        <v>274</v>
      </c>
      <c r="F10" s="62">
        <v>170.034898</v>
      </c>
      <c r="G10" s="62">
        <v>170.034898</v>
      </c>
      <c r="H10" s="62">
        <v>121.891098</v>
      </c>
      <c r="I10" s="62">
        <v>48.1438</v>
      </c>
      <c r="J10" s="62">
        <v>0</v>
      </c>
      <c r="K10" s="62">
        <v>0</v>
      </c>
    </row>
    <row r="11" ht="22.8" customHeight="1" spans="1:11">
      <c r="A11" s="68" t="s">
        <v>181</v>
      </c>
      <c r="B11" s="116" t="s">
        <v>183</v>
      </c>
      <c r="C11" s="68"/>
      <c r="D11" s="63" t="s">
        <v>275</v>
      </c>
      <c r="E11" s="63" t="s">
        <v>276</v>
      </c>
      <c r="F11" s="62">
        <v>164.509288</v>
      </c>
      <c r="G11" s="62">
        <v>164.509288</v>
      </c>
      <c r="H11" s="62">
        <v>116.365488</v>
      </c>
      <c r="I11" s="62">
        <v>48.1438</v>
      </c>
      <c r="J11" s="62">
        <v>0</v>
      </c>
      <c r="K11" s="62">
        <v>0</v>
      </c>
    </row>
    <row r="12" ht="22.8" customHeight="1" spans="1:11">
      <c r="A12" s="75" t="s">
        <v>181</v>
      </c>
      <c r="B12" s="75" t="s">
        <v>183</v>
      </c>
      <c r="C12" s="75" t="s">
        <v>178</v>
      </c>
      <c r="D12" s="69" t="s">
        <v>277</v>
      </c>
      <c r="E12" s="64" t="s">
        <v>278</v>
      </c>
      <c r="F12" s="65">
        <v>48.1438</v>
      </c>
      <c r="G12" s="65">
        <v>48.1438</v>
      </c>
      <c r="H12" s="71"/>
      <c r="I12" s="71">
        <v>48.1438</v>
      </c>
      <c r="J12" s="71"/>
      <c r="K12" s="71"/>
    </row>
    <row r="13" ht="22.8" customHeight="1" spans="1:11">
      <c r="A13" s="75" t="s">
        <v>181</v>
      </c>
      <c r="B13" s="75" t="s">
        <v>183</v>
      </c>
      <c r="C13" s="75" t="s">
        <v>183</v>
      </c>
      <c r="D13" s="69" t="s">
        <v>279</v>
      </c>
      <c r="E13" s="64" t="s">
        <v>280</v>
      </c>
      <c r="F13" s="65">
        <v>77.576992</v>
      </c>
      <c r="G13" s="65">
        <v>77.576992</v>
      </c>
      <c r="H13" s="71">
        <v>77.576992</v>
      </c>
      <c r="I13" s="71"/>
      <c r="J13" s="71"/>
      <c r="K13" s="71"/>
    </row>
    <row r="14" ht="22.8" customHeight="1" spans="1:11">
      <c r="A14" s="75" t="s">
        <v>181</v>
      </c>
      <c r="B14" s="75" t="s">
        <v>183</v>
      </c>
      <c r="C14" s="75" t="s">
        <v>175</v>
      </c>
      <c r="D14" s="69" t="s">
        <v>281</v>
      </c>
      <c r="E14" s="64" t="s">
        <v>282</v>
      </c>
      <c r="F14" s="65">
        <v>38.788496</v>
      </c>
      <c r="G14" s="65">
        <v>38.788496</v>
      </c>
      <c r="H14" s="71">
        <v>38.788496</v>
      </c>
      <c r="I14" s="71"/>
      <c r="J14" s="71"/>
      <c r="K14" s="71"/>
    </row>
    <row r="15" ht="22.8" customHeight="1" spans="1:11">
      <c r="A15" s="68" t="s">
        <v>181</v>
      </c>
      <c r="B15" s="116" t="s">
        <v>192</v>
      </c>
      <c r="C15" s="68"/>
      <c r="D15" s="63" t="s">
        <v>283</v>
      </c>
      <c r="E15" s="63" t="s">
        <v>284</v>
      </c>
      <c r="F15" s="62">
        <v>3.315366</v>
      </c>
      <c r="G15" s="62">
        <v>3.315366</v>
      </c>
      <c r="H15" s="62">
        <v>3.315366</v>
      </c>
      <c r="I15" s="62">
        <v>0</v>
      </c>
      <c r="J15" s="62">
        <v>0</v>
      </c>
      <c r="K15" s="62">
        <v>0</v>
      </c>
    </row>
    <row r="16" ht="22.8" customHeight="1" spans="1:11">
      <c r="A16" s="75" t="s">
        <v>181</v>
      </c>
      <c r="B16" s="75" t="s">
        <v>192</v>
      </c>
      <c r="C16" s="75" t="s">
        <v>195</v>
      </c>
      <c r="D16" s="69" t="s">
        <v>285</v>
      </c>
      <c r="E16" s="64" t="s">
        <v>286</v>
      </c>
      <c r="F16" s="65">
        <v>3.315366</v>
      </c>
      <c r="G16" s="65">
        <v>3.315366</v>
      </c>
      <c r="H16" s="71">
        <v>3.315366</v>
      </c>
      <c r="I16" s="71"/>
      <c r="J16" s="71"/>
      <c r="K16" s="71"/>
    </row>
    <row r="17" ht="22.8" customHeight="1" spans="1:11">
      <c r="A17" s="68" t="s">
        <v>181</v>
      </c>
      <c r="B17" s="116" t="s">
        <v>198</v>
      </c>
      <c r="C17" s="68"/>
      <c r="D17" s="63" t="s">
        <v>287</v>
      </c>
      <c r="E17" s="63" t="s">
        <v>288</v>
      </c>
      <c r="F17" s="62">
        <v>2.210244</v>
      </c>
      <c r="G17" s="62">
        <v>2.210244</v>
      </c>
      <c r="H17" s="62">
        <v>2.210244</v>
      </c>
      <c r="I17" s="62">
        <v>0</v>
      </c>
      <c r="J17" s="62">
        <v>0</v>
      </c>
      <c r="K17" s="62">
        <v>0</v>
      </c>
    </row>
    <row r="18" ht="22.8" customHeight="1" spans="1:11">
      <c r="A18" s="75" t="s">
        <v>181</v>
      </c>
      <c r="B18" s="75" t="s">
        <v>198</v>
      </c>
      <c r="C18" s="75" t="s">
        <v>201</v>
      </c>
      <c r="D18" s="69" t="s">
        <v>289</v>
      </c>
      <c r="E18" s="64" t="s">
        <v>290</v>
      </c>
      <c r="F18" s="65">
        <v>2.210244</v>
      </c>
      <c r="G18" s="65">
        <v>2.210244</v>
      </c>
      <c r="H18" s="71">
        <v>2.210244</v>
      </c>
      <c r="I18" s="71"/>
      <c r="J18" s="71"/>
      <c r="K18" s="71"/>
    </row>
    <row r="19" ht="22.8" customHeight="1" spans="1:11">
      <c r="A19" s="68" t="s">
        <v>213</v>
      </c>
      <c r="B19" s="68"/>
      <c r="C19" s="68"/>
      <c r="D19" s="63" t="s">
        <v>291</v>
      </c>
      <c r="E19" s="63" t="s">
        <v>292</v>
      </c>
      <c r="F19" s="62">
        <v>679.141893</v>
      </c>
      <c r="G19" s="62">
        <v>678.311893</v>
      </c>
      <c r="H19" s="62">
        <v>571.2596</v>
      </c>
      <c r="I19" s="62">
        <v>2.652293</v>
      </c>
      <c r="J19" s="62">
        <v>104.4</v>
      </c>
      <c r="K19" s="62">
        <v>0.83</v>
      </c>
    </row>
    <row r="20" ht="22.8" customHeight="1" spans="1:11">
      <c r="A20" s="68" t="s">
        <v>213</v>
      </c>
      <c r="B20" s="116" t="s">
        <v>178</v>
      </c>
      <c r="C20" s="68"/>
      <c r="D20" s="63" t="s">
        <v>293</v>
      </c>
      <c r="E20" s="63" t="s">
        <v>294</v>
      </c>
      <c r="F20" s="62">
        <v>678.311893</v>
      </c>
      <c r="G20" s="62">
        <v>678.311893</v>
      </c>
      <c r="H20" s="62">
        <v>571.2596</v>
      </c>
      <c r="I20" s="62">
        <v>2.652293</v>
      </c>
      <c r="J20" s="62">
        <v>104.4</v>
      </c>
      <c r="K20" s="62">
        <v>0</v>
      </c>
    </row>
    <row r="21" ht="22.8" customHeight="1" spans="1:11">
      <c r="A21" s="75" t="s">
        <v>213</v>
      </c>
      <c r="B21" s="75" t="s">
        <v>178</v>
      </c>
      <c r="C21" s="75" t="s">
        <v>178</v>
      </c>
      <c r="D21" s="69" t="s">
        <v>295</v>
      </c>
      <c r="E21" s="64" t="s">
        <v>296</v>
      </c>
      <c r="F21" s="65">
        <v>678.311893</v>
      </c>
      <c r="G21" s="65">
        <v>678.311893</v>
      </c>
      <c r="H21" s="71">
        <v>571.2596</v>
      </c>
      <c r="I21" s="71">
        <v>2.652293</v>
      </c>
      <c r="J21" s="71">
        <v>104.4</v>
      </c>
      <c r="K21" s="71"/>
    </row>
    <row r="22" ht="22.8" customHeight="1" spans="1:11">
      <c r="A22" s="68" t="s">
        <v>213</v>
      </c>
      <c r="B22" s="116" t="s">
        <v>195</v>
      </c>
      <c r="C22" s="68"/>
      <c r="D22" s="63" t="s">
        <v>297</v>
      </c>
      <c r="E22" s="63" t="s">
        <v>222</v>
      </c>
      <c r="F22" s="62">
        <v>0.83</v>
      </c>
      <c r="G22" s="62">
        <v>0</v>
      </c>
      <c r="H22" s="62">
        <v>0</v>
      </c>
      <c r="I22" s="62">
        <v>0</v>
      </c>
      <c r="J22" s="62">
        <v>0</v>
      </c>
      <c r="K22" s="62">
        <v>0.83</v>
      </c>
    </row>
    <row r="23" ht="22.8" customHeight="1" spans="1:11">
      <c r="A23" s="75" t="s">
        <v>213</v>
      </c>
      <c r="B23" s="75" t="s">
        <v>195</v>
      </c>
      <c r="C23" s="75" t="s">
        <v>195</v>
      </c>
      <c r="D23" s="69" t="s">
        <v>298</v>
      </c>
      <c r="E23" s="64" t="s">
        <v>299</v>
      </c>
      <c r="F23" s="65">
        <v>0.83</v>
      </c>
      <c r="G23" s="65"/>
      <c r="H23" s="71"/>
      <c r="I23" s="71"/>
      <c r="J23" s="71"/>
      <c r="K23" s="71">
        <v>0.83</v>
      </c>
    </row>
    <row r="24" ht="22.8" customHeight="1" spans="1:11">
      <c r="A24" s="68" t="s">
        <v>204</v>
      </c>
      <c r="B24" s="68"/>
      <c r="C24" s="68"/>
      <c r="D24" s="63" t="s">
        <v>300</v>
      </c>
      <c r="E24" s="63" t="s">
        <v>301</v>
      </c>
      <c r="F24" s="62">
        <v>30.433242</v>
      </c>
      <c r="G24" s="62">
        <v>30.433242</v>
      </c>
      <c r="H24" s="62">
        <v>30.433242</v>
      </c>
      <c r="I24" s="62">
        <v>0</v>
      </c>
      <c r="J24" s="62">
        <v>0</v>
      </c>
      <c r="K24" s="62">
        <v>0</v>
      </c>
    </row>
    <row r="25" ht="22.8" customHeight="1" spans="1:11">
      <c r="A25" s="68" t="s">
        <v>204</v>
      </c>
      <c r="B25" s="116" t="s">
        <v>192</v>
      </c>
      <c r="C25" s="68"/>
      <c r="D25" s="63" t="s">
        <v>302</v>
      </c>
      <c r="E25" s="63" t="s">
        <v>303</v>
      </c>
      <c r="F25" s="62">
        <v>30.433242</v>
      </c>
      <c r="G25" s="62">
        <v>30.433242</v>
      </c>
      <c r="H25" s="62">
        <v>30.433242</v>
      </c>
      <c r="I25" s="62">
        <v>0</v>
      </c>
      <c r="J25" s="62">
        <v>0</v>
      </c>
      <c r="K25" s="62">
        <v>0</v>
      </c>
    </row>
    <row r="26" ht="22.8" customHeight="1" spans="1:11">
      <c r="A26" s="75" t="s">
        <v>204</v>
      </c>
      <c r="B26" s="75" t="s">
        <v>192</v>
      </c>
      <c r="C26" s="75" t="s">
        <v>178</v>
      </c>
      <c r="D26" s="69" t="s">
        <v>304</v>
      </c>
      <c r="E26" s="64" t="s">
        <v>305</v>
      </c>
      <c r="F26" s="65">
        <v>27.07641</v>
      </c>
      <c r="G26" s="65">
        <v>27.07641</v>
      </c>
      <c r="H26" s="71">
        <v>27.07641</v>
      </c>
      <c r="I26" s="71"/>
      <c r="J26" s="71"/>
      <c r="K26" s="71"/>
    </row>
    <row r="27" ht="22.8" customHeight="1" spans="1:11">
      <c r="A27" s="75" t="s">
        <v>204</v>
      </c>
      <c r="B27" s="75" t="s">
        <v>192</v>
      </c>
      <c r="C27" s="75" t="s">
        <v>210</v>
      </c>
      <c r="D27" s="69" t="s">
        <v>306</v>
      </c>
      <c r="E27" s="64" t="s">
        <v>307</v>
      </c>
      <c r="F27" s="65">
        <v>3.356832</v>
      </c>
      <c r="G27" s="65">
        <v>3.356832</v>
      </c>
      <c r="H27" s="71">
        <v>3.356832</v>
      </c>
      <c r="I27" s="71"/>
      <c r="J27" s="71"/>
      <c r="K27" s="71"/>
    </row>
    <row r="28" ht="22.8" customHeight="1" spans="1:11">
      <c r="A28" s="68" t="s">
        <v>223</v>
      </c>
      <c r="B28" s="68"/>
      <c r="C28" s="68"/>
      <c r="D28" s="63" t="s">
        <v>308</v>
      </c>
      <c r="E28" s="63" t="s">
        <v>309</v>
      </c>
      <c r="F28" s="62">
        <v>58.182744</v>
      </c>
      <c r="G28" s="62">
        <v>58.182744</v>
      </c>
      <c r="H28" s="62">
        <v>58.182744</v>
      </c>
      <c r="I28" s="62">
        <v>0</v>
      </c>
      <c r="J28" s="62">
        <v>0</v>
      </c>
      <c r="K28" s="62">
        <v>0</v>
      </c>
    </row>
    <row r="29" ht="22.8" customHeight="1" spans="1:11">
      <c r="A29" s="68" t="s">
        <v>223</v>
      </c>
      <c r="B29" s="116" t="s">
        <v>201</v>
      </c>
      <c r="C29" s="68"/>
      <c r="D29" s="63" t="s">
        <v>310</v>
      </c>
      <c r="E29" s="63" t="s">
        <v>311</v>
      </c>
      <c r="F29" s="62">
        <v>58.182744</v>
      </c>
      <c r="G29" s="62">
        <v>58.182744</v>
      </c>
      <c r="H29" s="62">
        <v>58.182744</v>
      </c>
      <c r="I29" s="62">
        <v>0</v>
      </c>
      <c r="J29" s="62">
        <v>0</v>
      </c>
      <c r="K29" s="62">
        <v>0</v>
      </c>
    </row>
    <row r="30" ht="22.8" customHeight="1" spans="1:11">
      <c r="A30" s="75" t="s">
        <v>223</v>
      </c>
      <c r="B30" s="75" t="s">
        <v>201</v>
      </c>
      <c r="C30" s="75" t="s">
        <v>178</v>
      </c>
      <c r="D30" s="69" t="s">
        <v>312</v>
      </c>
      <c r="E30" s="64" t="s">
        <v>313</v>
      </c>
      <c r="F30" s="65">
        <v>58.182744</v>
      </c>
      <c r="G30" s="65">
        <v>58.182744</v>
      </c>
      <c r="H30" s="71">
        <v>58.182744</v>
      </c>
      <c r="I30" s="71"/>
      <c r="J30" s="71"/>
      <c r="K30" s="71"/>
    </row>
    <row r="31" ht="22.8" customHeight="1" spans="1:11">
      <c r="A31" s="68" t="s">
        <v>173</v>
      </c>
      <c r="B31" s="68"/>
      <c r="C31" s="68"/>
      <c r="D31" s="63" t="s">
        <v>314</v>
      </c>
      <c r="E31" s="63" t="s">
        <v>315</v>
      </c>
      <c r="F31" s="62">
        <v>5</v>
      </c>
      <c r="G31" s="62">
        <v>0</v>
      </c>
      <c r="H31" s="62">
        <v>0</v>
      </c>
      <c r="I31" s="62">
        <v>0</v>
      </c>
      <c r="J31" s="62">
        <v>0</v>
      </c>
      <c r="K31" s="62">
        <v>5</v>
      </c>
    </row>
    <row r="32" ht="22.8" customHeight="1" spans="1:11">
      <c r="A32" s="68" t="s">
        <v>173</v>
      </c>
      <c r="B32" s="116" t="s">
        <v>175</v>
      </c>
      <c r="C32" s="68"/>
      <c r="D32" s="63" t="s">
        <v>316</v>
      </c>
      <c r="E32" s="63" t="s">
        <v>317</v>
      </c>
      <c r="F32" s="62">
        <v>5</v>
      </c>
      <c r="G32" s="62">
        <v>0</v>
      </c>
      <c r="H32" s="62">
        <v>0</v>
      </c>
      <c r="I32" s="62">
        <v>0</v>
      </c>
      <c r="J32" s="62">
        <v>0</v>
      </c>
      <c r="K32" s="62">
        <v>5</v>
      </c>
    </row>
    <row r="33" ht="22.8" customHeight="1" spans="1:11">
      <c r="A33" s="75" t="s">
        <v>173</v>
      </c>
      <c r="B33" s="75" t="s">
        <v>175</v>
      </c>
      <c r="C33" s="75" t="s">
        <v>178</v>
      </c>
      <c r="D33" s="69" t="s">
        <v>318</v>
      </c>
      <c r="E33" s="64" t="s">
        <v>319</v>
      </c>
      <c r="F33" s="65">
        <v>5</v>
      </c>
      <c r="G33" s="65"/>
      <c r="H33" s="71"/>
      <c r="I33" s="71"/>
      <c r="J33" s="71"/>
      <c r="K33" s="71">
        <v>5</v>
      </c>
    </row>
    <row r="34" ht="16.35" customHeight="1" spans="1:11">
      <c r="A34" s="59" t="s">
        <v>320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2" topLeftCell="A3" activePane="bottomLeft" state="frozen"/>
      <selection/>
      <selection pane="bottomLeft" activeCell="G7" sqref="G7:I7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225225225225" customWidth="1"/>
  </cols>
  <sheetData>
    <row r="1" ht="16.35" customHeight="1" spans="1:9">
      <c r="A1" s="57"/>
      <c r="B1" s="57"/>
      <c r="C1" s="57"/>
      <c r="D1" s="57"/>
      <c r="E1" s="57"/>
      <c r="F1" s="57"/>
      <c r="G1" s="57"/>
      <c r="H1" s="57"/>
      <c r="I1" s="23" t="s">
        <v>321</v>
      </c>
    </row>
    <row r="2" ht="43.1" customHeight="1" spans="1:9">
      <c r="A2" s="67" t="s">
        <v>13</v>
      </c>
      <c r="B2" s="67"/>
      <c r="C2" s="67"/>
      <c r="D2" s="67"/>
      <c r="E2" s="67"/>
      <c r="F2" s="67"/>
      <c r="G2" s="67"/>
      <c r="H2" s="67"/>
      <c r="I2" s="67"/>
    </row>
    <row r="3" ht="24.15" customHeight="1" spans="1:9">
      <c r="A3" s="59" t="s">
        <v>33</v>
      </c>
      <c r="B3" s="59"/>
      <c r="C3" s="59"/>
      <c r="D3" s="59"/>
      <c r="E3" s="59"/>
      <c r="F3" s="59"/>
      <c r="G3" s="59"/>
      <c r="H3" s="59"/>
      <c r="I3" s="66" t="s">
        <v>34</v>
      </c>
    </row>
    <row r="4" ht="19.8" customHeight="1" spans="1:9">
      <c r="A4" s="60" t="s">
        <v>162</v>
      </c>
      <c r="B4" s="60"/>
      <c r="C4" s="60"/>
      <c r="D4" s="60" t="s">
        <v>163</v>
      </c>
      <c r="E4" s="60" t="s">
        <v>164</v>
      </c>
      <c r="F4" s="60" t="s">
        <v>165</v>
      </c>
      <c r="G4" s="60"/>
      <c r="H4" s="60"/>
      <c r="I4" s="60"/>
    </row>
    <row r="5" ht="17.25" customHeight="1" spans="1:9">
      <c r="A5" s="60"/>
      <c r="B5" s="60"/>
      <c r="C5" s="60"/>
      <c r="D5" s="60"/>
      <c r="E5" s="60"/>
      <c r="F5" s="60" t="s">
        <v>139</v>
      </c>
      <c r="G5" s="60" t="s">
        <v>271</v>
      </c>
      <c r="H5" s="60"/>
      <c r="I5" s="60" t="s">
        <v>272</v>
      </c>
    </row>
    <row r="6" ht="24.15" customHeight="1" spans="1:9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 t="s">
        <v>249</v>
      </c>
      <c r="H6" s="60" t="s">
        <v>241</v>
      </c>
      <c r="I6" s="60"/>
    </row>
    <row r="7" ht="22.8" customHeight="1" spans="1:9">
      <c r="A7" s="64"/>
      <c r="B7" s="64"/>
      <c r="C7" s="64"/>
      <c r="D7" s="63"/>
      <c r="E7" s="63" t="s">
        <v>139</v>
      </c>
      <c r="F7" s="62">
        <v>936.962777</v>
      </c>
      <c r="G7" s="62">
        <v>781.766684</v>
      </c>
      <c r="H7" s="62">
        <v>50.796093</v>
      </c>
      <c r="I7" s="62">
        <v>104.4</v>
      </c>
    </row>
    <row r="8" ht="22.8" customHeight="1" spans="1:9">
      <c r="A8" s="64"/>
      <c r="B8" s="64"/>
      <c r="C8" s="64"/>
      <c r="D8" s="61" t="s">
        <v>157</v>
      </c>
      <c r="E8" s="61" t="s">
        <v>158</v>
      </c>
      <c r="F8" s="62">
        <v>936.962777</v>
      </c>
      <c r="G8" s="62">
        <v>781.766684</v>
      </c>
      <c r="H8" s="62">
        <v>50.796093</v>
      </c>
      <c r="I8" s="62">
        <v>104.4</v>
      </c>
    </row>
    <row r="9" ht="22.8" customHeight="1" spans="1:9">
      <c r="A9" s="64"/>
      <c r="B9" s="64"/>
      <c r="C9" s="64"/>
      <c r="D9" s="70" t="s">
        <v>159</v>
      </c>
      <c r="E9" s="70" t="s">
        <v>160</v>
      </c>
      <c r="F9" s="62">
        <v>936.962777</v>
      </c>
      <c r="G9" s="62">
        <v>781.766684</v>
      </c>
      <c r="H9" s="62">
        <v>50.796093</v>
      </c>
      <c r="I9" s="62">
        <v>104.4</v>
      </c>
    </row>
    <row r="10" ht="22.8" customHeight="1" spans="1:9">
      <c r="A10" s="68" t="s">
        <v>181</v>
      </c>
      <c r="B10" s="68"/>
      <c r="C10" s="68"/>
      <c r="D10" s="63" t="s">
        <v>273</v>
      </c>
      <c r="E10" s="63" t="s">
        <v>274</v>
      </c>
      <c r="F10" s="62">
        <v>170.034898</v>
      </c>
      <c r="G10" s="62">
        <v>121.891098</v>
      </c>
      <c r="H10" s="62">
        <v>48.1438</v>
      </c>
      <c r="I10" s="62">
        <v>0</v>
      </c>
    </row>
    <row r="11" ht="22.8" customHeight="1" spans="1:9">
      <c r="A11" s="68" t="s">
        <v>181</v>
      </c>
      <c r="B11" s="116" t="s">
        <v>183</v>
      </c>
      <c r="C11" s="68"/>
      <c r="D11" s="63" t="s">
        <v>275</v>
      </c>
      <c r="E11" s="63" t="s">
        <v>276</v>
      </c>
      <c r="F11" s="62">
        <v>164.509288</v>
      </c>
      <c r="G11" s="62">
        <v>116.365488</v>
      </c>
      <c r="H11" s="62">
        <v>48.1438</v>
      </c>
      <c r="I11" s="62">
        <v>0</v>
      </c>
    </row>
    <row r="12" ht="22.8" customHeight="1" spans="1:9">
      <c r="A12" s="75" t="s">
        <v>181</v>
      </c>
      <c r="B12" s="75" t="s">
        <v>183</v>
      </c>
      <c r="C12" s="75" t="s">
        <v>178</v>
      </c>
      <c r="D12" s="69" t="s">
        <v>277</v>
      </c>
      <c r="E12" s="64" t="s">
        <v>278</v>
      </c>
      <c r="F12" s="65">
        <v>48.1438</v>
      </c>
      <c r="G12" s="71"/>
      <c r="H12" s="71">
        <v>48.1438</v>
      </c>
      <c r="I12" s="71"/>
    </row>
    <row r="13" ht="22.8" customHeight="1" spans="1:9">
      <c r="A13" s="75" t="s">
        <v>181</v>
      </c>
      <c r="B13" s="75" t="s">
        <v>183</v>
      </c>
      <c r="C13" s="75" t="s">
        <v>183</v>
      </c>
      <c r="D13" s="69" t="s">
        <v>279</v>
      </c>
      <c r="E13" s="64" t="s">
        <v>280</v>
      </c>
      <c r="F13" s="65">
        <v>77.576992</v>
      </c>
      <c r="G13" s="71">
        <v>77.576992</v>
      </c>
      <c r="H13" s="71"/>
      <c r="I13" s="71"/>
    </row>
    <row r="14" ht="22.8" customHeight="1" spans="1:9">
      <c r="A14" s="75" t="s">
        <v>181</v>
      </c>
      <c r="B14" s="75" t="s">
        <v>183</v>
      </c>
      <c r="C14" s="75" t="s">
        <v>175</v>
      </c>
      <c r="D14" s="69" t="s">
        <v>281</v>
      </c>
      <c r="E14" s="64" t="s">
        <v>282</v>
      </c>
      <c r="F14" s="65">
        <v>38.788496</v>
      </c>
      <c r="G14" s="71">
        <v>38.788496</v>
      </c>
      <c r="H14" s="71"/>
      <c r="I14" s="71"/>
    </row>
    <row r="15" ht="22.8" customHeight="1" spans="1:9">
      <c r="A15" s="68" t="s">
        <v>181</v>
      </c>
      <c r="B15" s="116" t="s">
        <v>192</v>
      </c>
      <c r="C15" s="68"/>
      <c r="D15" s="63" t="s">
        <v>283</v>
      </c>
      <c r="E15" s="63" t="s">
        <v>284</v>
      </c>
      <c r="F15" s="62">
        <v>3.315366</v>
      </c>
      <c r="G15" s="62">
        <v>3.315366</v>
      </c>
      <c r="H15" s="62">
        <v>0</v>
      </c>
      <c r="I15" s="62">
        <v>0</v>
      </c>
    </row>
    <row r="16" ht="22.8" customHeight="1" spans="1:9">
      <c r="A16" s="75" t="s">
        <v>181</v>
      </c>
      <c r="B16" s="75" t="s">
        <v>192</v>
      </c>
      <c r="C16" s="75" t="s">
        <v>195</v>
      </c>
      <c r="D16" s="69" t="s">
        <v>285</v>
      </c>
      <c r="E16" s="64" t="s">
        <v>286</v>
      </c>
      <c r="F16" s="65">
        <v>3.315366</v>
      </c>
      <c r="G16" s="71">
        <v>3.315366</v>
      </c>
      <c r="H16" s="71"/>
      <c r="I16" s="71"/>
    </row>
    <row r="17" ht="22.8" customHeight="1" spans="1:9">
      <c r="A17" s="68" t="s">
        <v>181</v>
      </c>
      <c r="B17" s="116" t="s">
        <v>198</v>
      </c>
      <c r="C17" s="68"/>
      <c r="D17" s="63" t="s">
        <v>287</v>
      </c>
      <c r="E17" s="63" t="s">
        <v>288</v>
      </c>
      <c r="F17" s="62">
        <v>2.210244</v>
      </c>
      <c r="G17" s="62">
        <v>2.210244</v>
      </c>
      <c r="H17" s="62">
        <v>0</v>
      </c>
      <c r="I17" s="62">
        <v>0</v>
      </c>
    </row>
    <row r="18" ht="22.8" customHeight="1" spans="1:9">
      <c r="A18" s="75" t="s">
        <v>181</v>
      </c>
      <c r="B18" s="75" t="s">
        <v>198</v>
      </c>
      <c r="C18" s="75" t="s">
        <v>201</v>
      </c>
      <c r="D18" s="69" t="s">
        <v>289</v>
      </c>
      <c r="E18" s="64" t="s">
        <v>290</v>
      </c>
      <c r="F18" s="65">
        <v>2.210244</v>
      </c>
      <c r="G18" s="71">
        <v>2.210244</v>
      </c>
      <c r="H18" s="71"/>
      <c r="I18" s="71"/>
    </row>
    <row r="19" ht="22.8" customHeight="1" spans="1:9">
      <c r="A19" s="68" t="s">
        <v>213</v>
      </c>
      <c r="B19" s="68"/>
      <c r="C19" s="68"/>
      <c r="D19" s="63" t="s">
        <v>291</v>
      </c>
      <c r="E19" s="63" t="s">
        <v>292</v>
      </c>
      <c r="F19" s="62">
        <v>678.311893</v>
      </c>
      <c r="G19" s="62">
        <v>571.2596</v>
      </c>
      <c r="H19" s="62">
        <v>2.652293</v>
      </c>
      <c r="I19" s="62">
        <v>104.4</v>
      </c>
    </row>
    <row r="20" ht="22.8" customHeight="1" spans="1:9">
      <c r="A20" s="68" t="s">
        <v>213</v>
      </c>
      <c r="B20" s="116" t="s">
        <v>178</v>
      </c>
      <c r="C20" s="68"/>
      <c r="D20" s="63" t="s">
        <v>293</v>
      </c>
      <c r="E20" s="63" t="s">
        <v>294</v>
      </c>
      <c r="F20" s="62">
        <v>678.311893</v>
      </c>
      <c r="G20" s="62">
        <v>571.2596</v>
      </c>
      <c r="H20" s="62">
        <v>2.652293</v>
      </c>
      <c r="I20" s="62">
        <v>104.4</v>
      </c>
    </row>
    <row r="21" ht="22.8" customHeight="1" spans="1:9">
      <c r="A21" s="75" t="s">
        <v>213</v>
      </c>
      <c r="B21" s="75" t="s">
        <v>178</v>
      </c>
      <c r="C21" s="75" t="s">
        <v>178</v>
      </c>
      <c r="D21" s="69" t="s">
        <v>295</v>
      </c>
      <c r="E21" s="64" t="s">
        <v>296</v>
      </c>
      <c r="F21" s="65">
        <v>678.311893</v>
      </c>
      <c r="G21" s="71">
        <v>571.2596</v>
      </c>
      <c r="H21" s="71">
        <v>2.652293</v>
      </c>
      <c r="I21" s="71">
        <v>104.4</v>
      </c>
    </row>
    <row r="22" ht="22.8" customHeight="1" spans="1:9">
      <c r="A22" s="68" t="s">
        <v>213</v>
      </c>
      <c r="B22" s="116" t="s">
        <v>195</v>
      </c>
      <c r="C22" s="68"/>
      <c r="D22" s="63" t="s">
        <v>297</v>
      </c>
      <c r="E22" s="63" t="s">
        <v>222</v>
      </c>
      <c r="F22" s="62">
        <v>0</v>
      </c>
      <c r="G22" s="62">
        <v>0</v>
      </c>
      <c r="H22" s="62">
        <v>0</v>
      </c>
      <c r="I22" s="62">
        <v>0</v>
      </c>
    </row>
    <row r="23" ht="22.8" customHeight="1" spans="1:9">
      <c r="A23" s="75" t="s">
        <v>213</v>
      </c>
      <c r="B23" s="75" t="s">
        <v>195</v>
      </c>
      <c r="C23" s="75" t="s">
        <v>195</v>
      </c>
      <c r="D23" s="69" t="s">
        <v>298</v>
      </c>
      <c r="E23" s="64" t="s">
        <v>299</v>
      </c>
      <c r="F23" s="65"/>
      <c r="G23" s="71"/>
      <c r="H23" s="71"/>
      <c r="I23" s="71"/>
    </row>
    <row r="24" ht="22.8" customHeight="1" spans="1:9">
      <c r="A24" s="68" t="s">
        <v>204</v>
      </c>
      <c r="B24" s="68"/>
      <c r="C24" s="68"/>
      <c r="D24" s="63" t="s">
        <v>300</v>
      </c>
      <c r="E24" s="63" t="s">
        <v>301</v>
      </c>
      <c r="F24" s="62">
        <v>30.433242</v>
      </c>
      <c r="G24" s="62">
        <v>30.433242</v>
      </c>
      <c r="H24" s="62">
        <v>0</v>
      </c>
      <c r="I24" s="62">
        <v>0</v>
      </c>
    </row>
    <row r="25" ht="22.8" customHeight="1" spans="1:9">
      <c r="A25" s="68" t="s">
        <v>204</v>
      </c>
      <c r="B25" s="116" t="s">
        <v>192</v>
      </c>
      <c r="C25" s="68"/>
      <c r="D25" s="63" t="s">
        <v>302</v>
      </c>
      <c r="E25" s="63" t="s">
        <v>303</v>
      </c>
      <c r="F25" s="62">
        <v>30.433242</v>
      </c>
      <c r="G25" s="62">
        <v>30.433242</v>
      </c>
      <c r="H25" s="62">
        <v>0</v>
      </c>
      <c r="I25" s="62">
        <v>0</v>
      </c>
    </row>
    <row r="26" ht="22.8" customHeight="1" spans="1:9">
      <c r="A26" s="75" t="s">
        <v>204</v>
      </c>
      <c r="B26" s="75" t="s">
        <v>192</v>
      </c>
      <c r="C26" s="75" t="s">
        <v>178</v>
      </c>
      <c r="D26" s="69" t="s">
        <v>304</v>
      </c>
      <c r="E26" s="64" t="s">
        <v>305</v>
      </c>
      <c r="F26" s="65">
        <v>27.07641</v>
      </c>
      <c r="G26" s="71">
        <v>27.07641</v>
      </c>
      <c r="H26" s="71"/>
      <c r="I26" s="71"/>
    </row>
    <row r="27" ht="22.8" customHeight="1" spans="1:9">
      <c r="A27" s="75" t="s">
        <v>204</v>
      </c>
      <c r="B27" s="75" t="s">
        <v>192</v>
      </c>
      <c r="C27" s="75" t="s">
        <v>210</v>
      </c>
      <c r="D27" s="69" t="s">
        <v>306</v>
      </c>
      <c r="E27" s="64" t="s">
        <v>307</v>
      </c>
      <c r="F27" s="65">
        <v>3.356832</v>
      </c>
      <c r="G27" s="71">
        <v>3.356832</v>
      </c>
      <c r="H27" s="71"/>
      <c r="I27" s="71"/>
    </row>
    <row r="28" ht="22.8" customHeight="1" spans="1:9">
      <c r="A28" s="68" t="s">
        <v>223</v>
      </c>
      <c r="B28" s="68"/>
      <c r="C28" s="68"/>
      <c r="D28" s="63" t="s">
        <v>308</v>
      </c>
      <c r="E28" s="63" t="s">
        <v>309</v>
      </c>
      <c r="F28" s="62">
        <v>58.182744</v>
      </c>
      <c r="G28" s="62">
        <v>58.182744</v>
      </c>
      <c r="H28" s="62">
        <v>0</v>
      </c>
      <c r="I28" s="62">
        <v>0</v>
      </c>
    </row>
    <row r="29" ht="22.8" customHeight="1" spans="1:9">
      <c r="A29" s="68" t="s">
        <v>223</v>
      </c>
      <c r="B29" s="116" t="s">
        <v>201</v>
      </c>
      <c r="C29" s="68"/>
      <c r="D29" s="63" t="s">
        <v>310</v>
      </c>
      <c r="E29" s="63" t="s">
        <v>311</v>
      </c>
      <c r="F29" s="62">
        <v>58.182744</v>
      </c>
      <c r="G29" s="62">
        <v>58.182744</v>
      </c>
      <c r="H29" s="62">
        <v>0</v>
      </c>
      <c r="I29" s="62">
        <v>0</v>
      </c>
    </row>
    <row r="30" ht="22.8" customHeight="1" spans="1:9">
      <c r="A30" s="75" t="s">
        <v>223</v>
      </c>
      <c r="B30" s="75" t="s">
        <v>201</v>
      </c>
      <c r="C30" s="75" t="s">
        <v>178</v>
      </c>
      <c r="D30" s="69" t="s">
        <v>312</v>
      </c>
      <c r="E30" s="64" t="s">
        <v>313</v>
      </c>
      <c r="F30" s="65">
        <v>58.182744</v>
      </c>
      <c r="G30" s="71">
        <v>58.182744</v>
      </c>
      <c r="H30" s="71"/>
      <c r="I30" s="71"/>
    </row>
    <row r="31" ht="22.8" customHeight="1" spans="1:9">
      <c r="A31" s="68" t="s">
        <v>173</v>
      </c>
      <c r="B31" s="68"/>
      <c r="C31" s="68"/>
      <c r="D31" s="63" t="s">
        <v>314</v>
      </c>
      <c r="E31" s="63" t="s">
        <v>315</v>
      </c>
      <c r="F31" s="62">
        <v>0</v>
      </c>
      <c r="G31" s="62">
        <v>0</v>
      </c>
      <c r="H31" s="62">
        <v>0</v>
      </c>
      <c r="I31" s="62">
        <v>0</v>
      </c>
    </row>
    <row r="32" ht="22.8" customHeight="1" spans="1:9">
      <c r="A32" s="68" t="s">
        <v>173</v>
      </c>
      <c r="B32" s="116" t="s">
        <v>175</v>
      </c>
      <c r="C32" s="68"/>
      <c r="D32" s="63" t="s">
        <v>316</v>
      </c>
      <c r="E32" s="63" t="s">
        <v>317</v>
      </c>
      <c r="F32" s="62">
        <v>0</v>
      </c>
      <c r="G32" s="62">
        <v>0</v>
      </c>
      <c r="H32" s="62">
        <v>0</v>
      </c>
      <c r="I32" s="62">
        <v>0</v>
      </c>
    </row>
    <row r="33" ht="22.8" customHeight="1" spans="1:9">
      <c r="A33" s="75" t="s">
        <v>173</v>
      </c>
      <c r="B33" s="75" t="s">
        <v>175</v>
      </c>
      <c r="C33" s="75" t="s">
        <v>178</v>
      </c>
      <c r="D33" s="69" t="s">
        <v>318</v>
      </c>
      <c r="E33" s="64" t="s">
        <v>319</v>
      </c>
      <c r="F33" s="65"/>
      <c r="G33" s="71"/>
      <c r="H33" s="71"/>
      <c r="I33" s="71"/>
    </row>
    <row r="34" ht="16.35" customHeight="1" spans="1:6">
      <c r="A34" s="72"/>
      <c r="B34" s="72"/>
      <c r="C34" s="72"/>
      <c r="D34" s="72"/>
      <c r="E34" s="72"/>
      <c r="F34" s="72"/>
    </row>
    <row r="35" ht="16.35" customHeight="1" spans="1:6">
      <c r="A35" s="72"/>
      <c r="B35" s="72"/>
      <c r="C35" s="72"/>
      <c r="D35" s="72"/>
      <c r="E35" s="72"/>
      <c r="F35" s="72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D19" sqref="D19"/>
    </sheetView>
  </sheetViews>
  <sheetFormatPr defaultColWidth="9.55855855855856" defaultRowHeight="14.1" outlineLevelCol="7"/>
  <cols>
    <col min="1" max="1" width="7.22522522522523" style="82" customWidth="1"/>
    <col min="2" max="2" width="7.77477477477477" style="82" customWidth="1"/>
    <col min="3" max="3" width="15.4414414414414" style="83" customWidth="1"/>
    <col min="4" max="8" width="20.5585585585586" style="82" customWidth="1"/>
    <col min="9" max="16384" width="9.55855855855856" style="80"/>
  </cols>
  <sheetData>
    <row r="1" s="80" customFormat="1" spans="1:8">
      <c r="A1" s="84"/>
      <c r="B1" s="84"/>
      <c r="C1" s="85"/>
      <c r="D1" s="84"/>
      <c r="E1" s="84"/>
      <c r="F1" s="84"/>
      <c r="G1" s="84"/>
      <c r="H1" s="86" t="s">
        <v>322</v>
      </c>
    </row>
    <row r="2" s="80" customFormat="1" ht="21.85" spans="1:8">
      <c r="A2" s="87" t="s">
        <v>14</v>
      </c>
      <c r="B2" s="87"/>
      <c r="C2" s="88"/>
      <c r="D2" s="87"/>
      <c r="E2" s="87"/>
      <c r="F2" s="87"/>
      <c r="G2" s="87"/>
      <c r="H2" s="87"/>
    </row>
    <row r="3" s="80" customFormat="1" spans="1:8">
      <c r="A3" s="89" t="s">
        <v>33</v>
      </c>
      <c r="B3" s="89"/>
      <c r="C3" s="90"/>
      <c r="D3" s="89"/>
      <c r="E3" s="91"/>
      <c r="F3" s="91"/>
      <c r="G3" s="91"/>
      <c r="H3" s="92" t="s">
        <v>34</v>
      </c>
    </row>
    <row r="4" s="80" customFormat="1" spans="1:8">
      <c r="A4" s="93" t="s">
        <v>323</v>
      </c>
      <c r="B4" s="94"/>
      <c r="C4" s="95" t="s">
        <v>324</v>
      </c>
      <c r="D4" s="96" t="s">
        <v>325</v>
      </c>
      <c r="E4" s="96" t="s">
        <v>165</v>
      </c>
      <c r="F4" s="96"/>
      <c r="G4" s="96"/>
      <c r="H4" s="96"/>
    </row>
    <row r="5" s="80" customFormat="1" spans="1:8">
      <c r="A5" s="97" t="s">
        <v>170</v>
      </c>
      <c r="B5" s="97" t="s">
        <v>171</v>
      </c>
      <c r="C5" s="95"/>
      <c r="D5" s="96"/>
      <c r="E5" s="96" t="s">
        <v>139</v>
      </c>
      <c r="F5" s="96" t="s">
        <v>271</v>
      </c>
      <c r="G5" s="96"/>
      <c r="H5" s="96" t="s">
        <v>272</v>
      </c>
    </row>
    <row r="6" s="80" customFormat="1" ht="21" customHeight="1" spans="1:8">
      <c r="A6" s="98"/>
      <c r="B6" s="98"/>
      <c r="C6" s="95"/>
      <c r="D6" s="96"/>
      <c r="E6" s="97"/>
      <c r="F6" s="97" t="s">
        <v>249</v>
      </c>
      <c r="G6" s="96" t="s">
        <v>241</v>
      </c>
      <c r="H6" s="96"/>
    </row>
    <row r="7" s="80" customFormat="1" ht="21" customHeight="1" spans="1:8">
      <c r="A7" s="99"/>
      <c r="B7" s="99"/>
      <c r="C7" s="99"/>
      <c r="D7" s="93" t="s">
        <v>139</v>
      </c>
      <c r="E7" s="100">
        <f>F7+G7+H7</f>
        <v>936.962777</v>
      </c>
      <c r="F7" s="100">
        <f t="shared" ref="F7:H7" si="0">F8+F20+F23</f>
        <v>781.766684</v>
      </c>
      <c r="G7" s="100">
        <f t="shared" si="0"/>
        <v>50.796093</v>
      </c>
      <c r="H7" s="100">
        <f t="shared" si="0"/>
        <v>104.4</v>
      </c>
    </row>
    <row r="8" s="80" customFormat="1" ht="21" customHeight="1" spans="1:8">
      <c r="A8" s="101" t="s">
        <v>326</v>
      </c>
      <c r="B8" s="101"/>
      <c r="C8" s="101" t="s">
        <v>326</v>
      </c>
      <c r="D8" s="102" t="s">
        <v>249</v>
      </c>
      <c r="E8" s="103">
        <f>F8</f>
        <v>781.766684</v>
      </c>
      <c r="F8" s="103">
        <f>F9+F11+F12+F13+F14+F15+F16+F18+F19+F10+F17</f>
        <v>781.766684</v>
      </c>
      <c r="G8" s="104"/>
      <c r="H8" s="105"/>
    </row>
    <row r="9" s="80" customFormat="1" ht="21" customHeight="1" spans="1:8">
      <c r="A9" s="101" t="s">
        <v>326</v>
      </c>
      <c r="B9" s="106" t="s">
        <v>178</v>
      </c>
      <c r="C9" s="106" t="s">
        <v>327</v>
      </c>
      <c r="D9" s="107" t="s">
        <v>328</v>
      </c>
      <c r="E9" s="108">
        <f>F9</f>
        <v>221.0244</v>
      </c>
      <c r="F9" s="108">
        <v>221.0244</v>
      </c>
      <c r="G9" s="109"/>
      <c r="H9" s="105"/>
    </row>
    <row r="10" s="80" customFormat="1" ht="21" customHeight="1" spans="1:8">
      <c r="A10" s="101" t="s">
        <v>326</v>
      </c>
      <c r="B10" s="106" t="s">
        <v>201</v>
      </c>
      <c r="C10" s="106" t="s">
        <v>329</v>
      </c>
      <c r="D10" s="107" t="s">
        <v>330</v>
      </c>
      <c r="E10" s="108">
        <f>F10</f>
        <v>47.946</v>
      </c>
      <c r="F10" s="108">
        <v>47.946</v>
      </c>
      <c r="G10" s="109"/>
      <c r="H10" s="105"/>
    </row>
    <row r="11" s="80" customFormat="1" ht="21" customHeight="1" spans="1:8">
      <c r="A11" s="101" t="s">
        <v>326</v>
      </c>
      <c r="B11" s="110" t="s">
        <v>210</v>
      </c>
      <c r="C11" s="110" t="s">
        <v>331</v>
      </c>
      <c r="D11" s="107" t="s">
        <v>332</v>
      </c>
      <c r="E11" s="108">
        <f t="shared" ref="E11:E19" si="1">F11</f>
        <v>181.2408</v>
      </c>
      <c r="F11" s="108">
        <v>181.2408</v>
      </c>
      <c r="G11" s="109"/>
      <c r="H11" s="105"/>
    </row>
    <row r="12" s="80" customFormat="1" ht="21" customHeight="1" spans="1:8">
      <c r="A12" s="101" t="s">
        <v>326</v>
      </c>
      <c r="B12" s="106" t="s">
        <v>175</v>
      </c>
      <c r="C12" s="106" t="s">
        <v>333</v>
      </c>
      <c r="D12" s="107" t="s">
        <v>334</v>
      </c>
      <c r="E12" s="108">
        <f t="shared" si="1"/>
        <v>29</v>
      </c>
      <c r="F12" s="108">
        <v>29</v>
      </c>
      <c r="G12" s="109"/>
      <c r="H12" s="111"/>
    </row>
    <row r="13" s="80" customFormat="1" ht="21" customHeight="1" spans="1:8">
      <c r="A13" s="101" t="s">
        <v>326</v>
      </c>
      <c r="B13" s="110" t="s">
        <v>335</v>
      </c>
      <c r="C13" s="110" t="s">
        <v>336</v>
      </c>
      <c r="D13" s="107" t="s">
        <v>337</v>
      </c>
      <c r="E13" s="108">
        <f t="shared" si="1"/>
        <v>92.0484</v>
      </c>
      <c r="F13" s="108">
        <v>92.0484</v>
      </c>
      <c r="G13" s="109"/>
      <c r="H13" s="105"/>
    </row>
    <row r="14" s="80" customFormat="1" ht="21" customHeight="1" spans="1:8">
      <c r="A14" s="101" t="s">
        <v>326</v>
      </c>
      <c r="B14" s="110" t="s">
        <v>338</v>
      </c>
      <c r="C14" s="110" t="s">
        <v>339</v>
      </c>
      <c r="D14" s="107" t="s">
        <v>340</v>
      </c>
      <c r="E14" s="108">
        <f t="shared" si="1"/>
        <v>77.576992</v>
      </c>
      <c r="F14" s="108">
        <v>77.576992</v>
      </c>
      <c r="G14" s="109"/>
      <c r="H14" s="105"/>
    </row>
    <row r="15" s="80" customFormat="1" ht="21" customHeight="1" spans="1:8">
      <c r="A15" s="101" t="s">
        <v>326</v>
      </c>
      <c r="B15" s="106" t="s">
        <v>341</v>
      </c>
      <c r="C15" s="106" t="s">
        <v>342</v>
      </c>
      <c r="D15" s="107" t="s">
        <v>343</v>
      </c>
      <c r="E15" s="108">
        <f t="shared" si="1"/>
        <v>38.788496</v>
      </c>
      <c r="F15" s="108">
        <v>38.788496</v>
      </c>
      <c r="G15" s="109"/>
      <c r="H15" s="111"/>
    </row>
    <row r="16" s="80" customFormat="1" ht="21" customHeight="1" spans="1:8">
      <c r="A16" s="101" t="s">
        <v>326</v>
      </c>
      <c r="B16" s="106" t="s">
        <v>344</v>
      </c>
      <c r="C16" s="106" t="s">
        <v>345</v>
      </c>
      <c r="D16" s="107" t="s">
        <v>346</v>
      </c>
      <c r="E16" s="108">
        <f t="shared" si="1"/>
        <v>27.07641</v>
      </c>
      <c r="F16" s="108">
        <v>27.07641</v>
      </c>
      <c r="G16" s="109"/>
      <c r="H16" s="111"/>
    </row>
    <row r="17" s="80" customFormat="1" ht="21" customHeight="1" spans="1:8">
      <c r="A17" s="101" t="s">
        <v>326</v>
      </c>
      <c r="B17" s="106" t="s">
        <v>192</v>
      </c>
      <c r="C17" s="106" t="s">
        <v>347</v>
      </c>
      <c r="D17" s="107" t="s">
        <v>348</v>
      </c>
      <c r="E17" s="108">
        <f t="shared" si="1"/>
        <v>3.356832</v>
      </c>
      <c r="F17" s="108">
        <v>3.356832</v>
      </c>
      <c r="G17" s="109"/>
      <c r="H17" s="111"/>
    </row>
    <row r="18" s="80" customFormat="1" ht="21" customHeight="1" spans="1:8">
      <c r="A18" s="101" t="s">
        <v>326</v>
      </c>
      <c r="B18" s="110" t="s">
        <v>349</v>
      </c>
      <c r="C18" s="110" t="s">
        <v>350</v>
      </c>
      <c r="D18" s="112" t="s">
        <v>351</v>
      </c>
      <c r="E18" s="108">
        <f t="shared" si="1"/>
        <v>5.52561</v>
      </c>
      <c r="F18" s="108">
        <v>5.52561</v>
      </c>
      <c r="G18" s="111"/>
      <c r="H18" s="105"/>
    </row>
    <row r="19" s="80" customFormat="1" ht="21" customHeight="1" spans="1:8">
      <c r="A19" s="101" t="s">
        <v>326</v>
      </c>
      <c r="B19" s="110" t="s">
        <v>352</v>
      </c>
      <c r="C19" s="110" t="s">
        <v>353</v>
      </c>
      <c r="D19" s="112" t="s">
        <v>354</v>
      </c>
      <c r="E19" s="108">
        <f t="shared" si="1"/>
        <v>58.182744</v>
      </c>
      <c r="F19" s="108">
        <v>58.182744</v>
      </c>
      <c r="G19" s="111"/>
      <c r="H19" s="105"/>
    </row>
    <row r="20" s="80" customFormat="1" ht="21" customHeight="1" spans="1:8">
      <c r="A20" s="113" t="s">
        <v>355</v>
      </c>
      <c r="B20" s="113"/>
      <c r="C20" s="113" t="s">
        <v>355</v>
      </c>
      <c r="D20" s="114" t="s">
        <v>241</v>
      </c>
      <c r="E20" s="105">
        <f t="shared" ref="E20:E22" si="2">G20</f>
        <v>50.796093</v>
      </c>
      <c r="F20" s="105"/>
      <c r="G20" s="105">
        <f>G22+G21</f>
        <v>50.796093</v>
      </c>
      <c r="H20" s="105"/>
    </row>
    <row r="21" s="81" customFormat="1" ht="21" customHeight="1" spans="1:8">
      <c r="A21" s="106" t="s">
        <v>355</v>
      </c>
      <c r="B21" s="106" t="s">
        <v>201</v>
      </c>
      <c r="C21" s="106" t="s">
        <v>356</v>
      </c>
      <c r="D21" s="112" t="s">
        <v>357</v>
      </c>
      <c r="E21" s="111">
        <f t="shared" si="2"/>
        <v>48.1438</v>
      </c>
      <c r="F21" s="111"/>
      <c r="G21" s="115">
        <v>48.1438</v>
      </c>
      <c r="H21" s="111"/>
    </row>
    <row r="22" s="80" customFormat="1" ht="21" customHeight="1" spans="1:8">
      <c r="A22" s="113" t="s">
        <v>355</v>
      </c>
      <c r="B22" s="110" t="s">
        <v>195</v>
      </c>
      <c r="C22" s="110" t="s">
        <v>358</v>
      </c>
      <c r="D22" s="112" t="s">
        <v>359</v>
      </c>
      <c r="E22" s="111">
        <f t="shared" si="2"/>
        <v>2.652293</v>
      </c>
      <c r="F22" s="111"/>
      <c r="G22" s="115">
        <v>2.652293</v>
      </c>
      <c r="H22" s="105"/>
    </row>
    <row r="23" s="80" customFormat="1" ht="21" customHeight="1" spans="1:8">
      <c r="A23" s="113" t="s">
        <v>360</v>
      </c>
      <c r="B23" s="113"/>
      <c r="C23" s="113" t="s">
        <v>360</v>
      </c>
      <c r="D23" s="114" t="s">
        <v>361</v>
      </c>
      <c r="E23" s="105">
        <f t="shared" ref="E23:E34" si="3">H23</f>
        <v>104.4</v>
      </c>
      <c r="F23" s="105"/>
      <c r="G23" s="105"/>
      <c r="H23" s="105">
        <f>H24+H27+H28+H29+H30+H31+H33+H32+H25+H26+H34</f>
        <v>104.4</v>
      </c>
    </row>
    <row r="24" s="80" customFormat="1" ht="21" customHeight="1" spans="1:8">
      <c r="A24" s="113" t="s">
        <v>360</v>
      </c>
      <c r="B24" s="110" t="s">
        <v>178</v>
      </c>
      <c r="C24" s="110" t="s">
        <v>362</v>
      </c>
      <c r="D24" s="112" t="s">
        <v>363</v>
      </c>
      <c r="E24" s="111">
        <f t="shared" si="3"/>
        <v>15</v>
      </c>
      <c r="F24" s="111"/>
      <c r="G24" s="111"/>
      <c r="H24" s="115">
        <v>15</v>
      </c>
    </row>
    <row r="25" s="80" customFormat="1" ht="21" customHeight="1" spans="1:8">
      <c r="A25" s="113" t="s">
        <v>360</v>
      </c>
      <c r="B25" s="110" t="s">
        <v>201</v>
      </c>
      <c r="C25" s="110" t="s">
        <v>364</v>
      </c>
      <c r="D25" s="110" t="s">
        <v>365</v>
      </c>
      <c r="E25" s="111">
        <f t="shared" si="3"/>
        <v>10</v>
      </c>
      <c r="F25" s="111"/>
      <c r="G25" s="111"/>
      <c r="H25" s="115">
        <v>10</v>
      </c>
    </row>
    <row r="26" s="80" customFormat="1" ht="21" customHeight="1" spans="1:8">
      <c r="A26" s="113" t="s">
        <v>360</v>
      </c>
      <c r="B26" s="110" t="s">
        <v>210</v>
      </c>
      <c r="C26" s="110" t="s">
        <v>366</v>
      </c>
      <c r="D26" s="110" t="s">
        <v>367</v>
      </c>
      <c r="E26" s="111">
        <f t="shared" si="3"/>
        <v>2</v>
      </c>
      <c r="F26" s="111"/>
      <c r="G26" s="111"/>
      <c r="H26" s="111">
        <v>2</v>
      </c>
    </row>
    <row r="27" s="80" customFormat="1" ht="21" customHeight="1" spans="1:8">
      <c r="A27" s="113" t="s">
        <v>360</v>
      </c>
      <c r="B27" s="110" t="s">
        <v>183</v>
      </c>
      <c r="C27" s="110" t="s">
        <v>368</v>
      </c>
      <c r="D27" s="112" t="s">
        <v>369</v>
      </c>
      <c r="E27" s="111">
        <f t="shared" si="3"/>
        <v>1</v>
      </c>
      <c r="F27" s="111"/>
      <c r="G27" s="111"/>
      <c r="H27" s="111">
        <v>1</v>
      </c>
    </row>
    <row r="28" s="80" customFormat="1" ht="21" customHeight="1" spans="1:8">
      <c r="A28" s="113" t="s">
        <v>360</v>
      </c>
      <c r="B28" s="110" t="s">
        <v>175</v>
      </c>
      <c r="C28" s="110" t="s">
        <v>370</v>
      </c>
      <c r="D28" s="112" t="s">
        <v>371</v>
      </c>
      <c r="E28" s="111">
        <f t="shared" si="3"/>
        <v>4</v>
      </c>
      <c r="F28" s="111"/>
      <c r="G28" s="111"/>
      <c r="H28" s="111">
        <v>4</v>
      </c>
    </row>
    <row r="29" s="80" customFormat="1" ht="21" customHeight="1" spans="1:8">
      <c r="A29" s="113" t="s">
        <v>360</v>
      </c>
      <c r="B29" s="110" t="s">
        <v>335</v>
      </c>
      <c r="C29" s="110" t="s">
        <v>372</v>
      </c>
      <c r="D29" s="112" t="s">
        <v>373</v>
      </c>
      <c r="E29" s="111">
        <f t="shared" si="3"/>
        <v>2</v>
      </c>
      <c r="F29" s="111"/>
      <c r="G29" s="111"/>
      <c r="H29" s="111">
        <v>2</v>
      </c>
    </row>
    <row r="30" s="80" customFormat="1" ht="21" customHeight="1" spans="1:8">
      <c r="A30" s="113" t="s">
        <v>360</v>
      </c>
      <c r="B30" s="110" t="s">
        <v>352</v>
      </c>
      <c r="C30" s="110" t="s">
        <v>374</v>
      </c>
      <c r="D30" s="112" t="s">
        <v>375</v>
      </c>
      <c r="E30" s="111">
        <f t="shared" si="3"/>
        <v>5</v>
      </c>
      <c r="F30" s="111"/>
      <c r="G30" s="111"/>
      <c r="H30" s="111">
        <v>5</v>
      </c>
    </row>
    <row r="31" s="80" customFormat="1" ht="21" customHeight="1" spans="1:8">
      <c r="A31" s="113" t="s">
        <v>360</v>
      </c>
      <c r="B31" s="110" t="s">
        <v>376</v>
      </c>
      <c r="C31" s="110" t="s">
        <v>377</v>
      </c>
      <c r="D31" s="112" t="s">
        <v>378</v>
      </c>
      <c r="E31" s="111">
        <f t="shared" si="3"/>
        <v>6</v>
      </c>
      <c r="F31" s="111"/>
      <c r="G31" s="111"/>
      <c r="H31" s="111">
        <v>6</v>
      </c>
    </row>
    <row r="32" s="80" customFormat="1" ht="21" customHeight="1" spans="1:8">
      <c r="A32" s="113" t="s">
        <v>360</v>
      </c>
      <c r="B32" s="110" t="s">
        <v>379</v>
      </c>
      <c r="C32" s="110" t="s">
        <v>380</v>
      </c>
      <c r="D32" s="112" t="s">
        <v>381</v>
      </c>
      <c r="E32" s="111">
        <f t="shared" si="3"/>
        <v>12.18</v>
      </c>
      <c r="F32" s="111"/>
      <c r="G32" s="111"/>
      <c r="H32" s="111">
        <v>12.18</v>
      </c>
    </row>
    <row r="33" s="80" customFormat="1" ht="21" customHeight="1" spans="1:8">
      <c r="A33" s="113" t="s">
        <v>360</v>
      </c>
      <c r="B33" s="110" t="s">
        <v>382</v>
      </c>
      <c r="C33" s="110" t="s">
        <v>383</v>
      </c>
      <c r="D33" s="112" t="s">
        <v>384</v>
      </c>
      <c r="E33" s="111">
        <f t="shared" si="3"/>
        <v>39.95</v>
      </c>
      <c r="F33" s="111"/>
      <c r="G33" s="111"/>
      <c r="H33" s="111">
        <v>39.95</v>
      </c>
    </row>
    <row r="34" s="80" customFormat="1" ht="21" customHeight="1" spans="1:8">
      <c r="A34" s="113" t="s">
        <v>360</v>
      </c>
      <c r="B34" s="110" t="s">
        <v>195</v>
      </c>
      <c r="C34" s="110" t="s">
        <v>385</v>
      </c>
      <c r="D34" s="112" t="s">
        <v>386</v>
      </c>
      <c r="E34" s="111">
        <f t="shared" si="3"/>
        <v>7.27</v>
      </c>
      <c r="F34" s="111"/>
      <c r="G34" s="111"/>
      <c r="H34" s="111">
        <v>7.27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A2" sqref="A2:N2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11" width="10.2612612612613" customWidth="1"/>
    <col min="12" max="12" width="12.4774774774775" customWidth="1"/>
    <col min="13" max="14" width="10.2612612612613" customWidth="1"/>
    <col min="15" max="15" width="9.76576576576577" customWidth="1"/>
  </cols>
  <sheetData>
    <row r="1" ht="16.35" customHeight="1" spans="1:14">
      <c r="A1" s="57"/>
      <c r="M1" s="23" t="s">
        <v>387</v>
      </c>
      <c r="N1" s="23"/>
    </row>
    <row r="2" ht="44.85" customHeight="1" spans="1:14">
      <c r="A2" s="67" t="s">
        <v>15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4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66" t="s">
        <v>34</v>
      </c>
      <c r="N3" s="66"/>
    </row>
    <row r="4" ht="42.25" customHeight="1" spans="1:14">
      <c r="A4" s="60" t="s">
        <v>162</v>
      </c>
      <c r="B4" s="60"/>
      <c r="C4" s="60"/>
      <c r="D4" s="60" t="s">
        <v>230</v>
      </c>
      <c r="E4" s="60" t="s">
        <v>231</v>
      </c>
      <c r="F4" s="60" t="s">
        <v>248</v>
      </c>
      <c r="G4" s="60" t="s">
        <v>233</v>
      </c>
      <c r="H4" s="60"/>
      <c r="I4" s="60"/>
      <c r="J4" s="60"/>
      <c r="K4" s="60"/>
      <c r="L4" s="60" t="s">
        <v>237</v>
      </c>
      <c r="M4" s="60"/>
      <c r="N4" s="60"/>
    </row>
    <row r="5" ht="39.65" customHeight="1" spans="1:14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388</v>
      </c>
      <c r="I5" s="60" t="s">
        <v>389</v>
      </c>
      <c r="J5" s="60" t="s">
        <v>354</v>
      </c>
      <c r="K5" s="60" t="s">
        <v>390</v>
      </c>
      <c r="L5" s="60" t="s">
        <v>139</v>
      </c>
      <c r="M5" s="60" t="s">
        <v>249</v>
      </c>
      <c r="N5" s="60" t="s">
        <v>391</v>
      </c>
    </row>
    <row r="6" ht="22.8" customHeight="1" spans="1:14">
      <c r="A6" s="63"/>
      <c r="B6" s="63"/>
      <c r="C6" s="63"/>
      <c r="D6" s="63"/>
      <c r="E6" s="63" t="s">
        <v>139</v>
      </c>
      <c r="F6" s="74">
        <v>781.766684</v>
      </c>
      <c r="G6" s="74">
        <v>781.766684</v>
      </c>
      <c r="H6" s="74">
        <v>542.2596</v>
      </c>
      <c r="I6" s="74">
        <v>152.32434</v>
      </c>
      <c r="J6" s="74">
        <v>58.182744</v>
      </c>
      <c r="K6" s="74">
        <v>29</v>
      </c>
      <c r="L6" s="74"/>
      <c r="M6" s="74"/>
      <c r="N6" s="74"/>
    </row>
    <row r="7" ht="22.8" customHeight="1" spans="1:14">
      <c r="A7" s="63"/>
      <c r="B7" s="63"/>
      <c r="C7" s="63"/>
      <c r="D7" s="61" t="s">
        <v>157</v>
      </c>
      <c r="E7" s="61" t="s">
        <v>158</v>
      </c>
      <c r="F7" s="74">
        <v>781.766684</v>
      </c>
      <c r="G7" s="74">
        <v>781.766684</v>
      </c>
      <c r="H7" s="74">
        <v>542.2596</v>
      </c>
      <c r="I7" s="74">
        <v>152.32434</v>
      </c>
      <c r="J7" s="74">
        <v>58.182744</v>
      </c>
      <c r="K7" s="74">
        <v>29</v>
      </c>
      <c r="L7" s="74">
        <v>0</v>
      </c>
      <c r="M7" s="74">
        <v>0</v>
      </c>
      <c r="N7" s="74">
        <v>0</v>
      </c>
    </row>
    <row r="8" ht="22.8" customHeight="1" spans="1:14">
      <c r="A8" s="63"/>
      <c r="B8" s="63"/>
      <c r="C8" s="63"/>
      <c r="D8" s="70" t="s">
        <v>159</v>
      </c>
      <c r="E8" s="70" t="s">
        <v>160</v>
      </c>
      <c r="F8" s="74">
        <v>781.766684</v>
      </c>
      <c r="G8" s="74">
        <v>781.766684</v>
      </c>
      <c r="H8" s="74">
        <v>542.2596</v>
      </c>
      <c r="I8" s="74">
        <v>152.32434</v>
      </c>
      <c r="J8" s="74">
        <v>58.182744</v>
      </c>
      <c r="K8" s="74">
        <v>29</v>
      </c>
      <c r="L8" s="74"/>
      <c r="M8" s="74"/>
      <c r="N8" s="74"/>
    </row>
    <row r="9" ht="22.8" customHeight="1" spans="1:14">
      <c r="A9" s="68" t="s">
        <v>173</v>
      </c>
      <c r="B9" s="68"/>
      <c r="C9" s="68"/>
      <c r="D9" s="61" t="s">
        <v>173</v>
      </c>
      <c r="E9" s="61" t="s">
        <v>174</v>
      </c>
      <c r="F9" s="74"/>
      <c r="G9" s="74"/>
      <c r="H9" s="74"/>
      <c r="I9" s="74"/>
      <c r="J9" s="74"/>
      <c r="K9" s="74"/>
      <c r="L9" s="74"/>
      <c r="M9" s="74"/>
      <c r="N9" s="74"/>
    </row>
    <row r="10" ht="22.8" customHeight="1" spans="1:14">
      <c r="A10" s="68" t="s">
        <v>173</v>
      </c>
      <c r="B10" s="68" t="s">
        <v>175</v>
      </c>
      <c r="C10" s="68"/>
      <c r="D10" s="61" t="s">
        <v>176</v>
      </c>
      <c r="E10" s="61" t="s">
        <v>177</v>
      </c>
      <c r="F10" s="74"/>
      <c r="G10" s="74"/>
      <c r="H10" s="74"/>
      <c r="I10" s="74"/>
      <c r="J10" s="74"/>
      <c r="K10" s="74"/>
      <c r="L10" s="74"/>
      <c r="M10" s="74"/>
      <c r="N10" s="74"/>
    </row>
    <row r="11" ht="22.8" customHeight="1" spans="1:14">
      <c r="A11" s="75" t="s">
        <v>173</v>
      </c>
      <c r="B11" s="75" t="s">
        <v>175</v>
      </c>
      <c r="C11" s="75" t="s">
        <v>178</v>
      </c>
      <c r="D11" s="69" t="s">
        <v>179</v>
      </c>
      <c r="E11" s="79" t="s">
        <v>180</v>
      </c>
      <c r="F11" s="65"/>
      <c r="G11" s="65"/>
      <c r="H11" s="71"/>
      <c r="I11" s="71"/>
      <c r="J11" s="71"/>
      <c r="K11" s="71"/>
      <c r="L11" s="65"/>
      <c r="M11" s="71"/>
      <c r="N11" s="71"/>
    </row>
    <row r="12" ht="22.8" customHeight="1" spans="1:14">
      <c r="A12" s="68" t="s">
        <v>181</v>
      </c>
      <c r="B12" s="68"/>
      <c r="C12" s="68"/>
      <c r="D12" s="61" t="s">
        <v>181</v>
      </c>
      <c r="E12" s="61" t="s">
        <v>182</v>
      </c>
      <c r="F12" s="74">
        <v>121.891098</v>
      </c>
      <c r="G12" s="74">
        <v>121.891098</v>
      </c>
      <c r="H12" s="74"/>
      <c r="I12" s="74">
        <v>121.891098</v>
      </c>
      <c r="J12" s="74"/>
      <c r="K12" s="74"/>
      <c r="L12" s="74"/>
      <c r="M12" s="74"/>
      <c r="N12" s="74"/>
    </row>
    <row r="13" ht="22.8" customHeight="1" spans="1:14">
      <c r="A13" s="68" t="s">
        <v>181</v>
      </c>
      <c r="B13" s="68" t="s">
        <v>183</v>
      </c>
      <c r="C13" s="68"/>
      <c r="D13" s="61" t="s">
        <v>184</v>
      </c>
      <c r="E13" s="61" t="s">
        <v>185</v>
      </c>
      <c r="F13" s="74">
        <v>116.365488</v>
      </c>
      <c r="G13" s="74">
        <v>116.365488</v>
      </c>
      <c r="H13" s="74"/>
      <c r="I13" s="74">
        <v>116.365488</v>
      </c>
      <c r="J13" s="74"/>
      <c r="K13" s="74"/>
      <c r="L13" s="74"/>
      <c r="M13" s="74"/>
      <c r="N13" s="74"/>
    </row>
    <row r="14" ht="22.8" customHeight="1" spans="1:14">
      <c r="A14" s="75" t="s">
        <v>181</v>
      </c>
      <c r="B14" s="75" t="s">
        <v>183</v>
      </c>
      <c r="C14" s="75" t="s">
        <v>178</v>
      </c>
      <c r="D14" s="69" t="s">
        <v>186</v>
      </c>
      <c r="E14" s="79" t="s">
        <v>187</v>
      </c>
      <c r="F14" s="65"/>
      <c r="G14" s="65"/>
      <c r="H14" s="71"/>
      <c r="I14" s="71"/>
      <c r="J14" s="71"/>
      <c r="K14" s="71"/>
      <c r="L14" s="65"/>
      <c r="M14" s="71"/>
      <c r="N14" s="71"/>
    </row>
    <row r="15" ht="22.8" customHeight="1" spans="1:14">
      <c r="A15" s="75" t="s">
        <v>181</v>
      </c>
      <c r="B15" s="75" t="s">
        <v>183</v>
      </c>
      <c r="C15" s="75" t="s">
        <v>183</v>
      </c>
      <c r="D15" s="69" t="s">
        <v>188</v>
      </c>
      <c r="E15" s="79" t="s">
        <v>189</v>
      </c>
      <c r="F15" s="65">
        <v>77.576992</v>
      </c>
      <c r="G15" s="65">
        <v>77.576992</v>
      </c>
      <c r="H15" s="71"/>
      <c r="I15" s="71">
        <v>77.576992</v>
      </c>
      <c r="J15" s="71"/>
      <c r="K15" s="71"/>
      <c r="L15" s="65"/>
      <c r="M15" s="71"/>
      <c r="N15" s="71"/>
    </row>
    <row r="16" ht="22.8" customHeight="1" spans="1:14">
      <c r="A16" s="75" t="s">
        <v>181</v>
      </c>
      <c r="B16" s="75" t="s">
        <v>183</v>
      </c>
      <c r="C16" s="75" t="s">
        <v>175</v>
      </c>
      <c r="D16" s="69" t="s">
        <v>190</v>
      </c>
      <c r="E16" s="79" t="s">
        <v>191</v>
      </c>
      <c r="F16" s="65">
        <v>38.788496</v>
      </c>
      <c r="G16" s="65">
        <v>38.788496</v>
      </c>
      <c r="H16" s="71"/>
      <c r="I16" s="71">
        <v>38.788496</v>
      </c>
      <c r="J16" s="71"/>
      <c r="K16" s="71"/>
      <c r="L16" s="65"/>
      <c r="M16" s="71"/>
      <c r="N16" s="71"/>
    </row>
    <row r="17" ht="22.8" customHeight="1" spans="1:14">
      <c r="A17" s="68" t="s">
        <v>181</v>
      </c>
      <c r="B17" s="68" t="s">
        <v>192</v>
      </c>
      <c r="C17" s="68"/>
      <c r="D17" s="61" t="s">
        <v>193</v>
      </c>
      <c r="E17" s="61" t="s">
        <v>194</v>
      </c>
      <c r="F17" s="74">
        <v>3.315366</v>
      </c>
      <c r="G17" s="74">
        <v>3.315366</v>
      </c>
      <c r="H17" s="74"/>
      <c r="I17" s="74">
        <v>3.315366</v>
      </c>
      <c r="J17" s="74"/>
      <c r="K17" s="74"/>
      <c r="L17" s="74"/>
      <c r="M17" s="74"/>
      <c r="N17" s="74"/>
    </row>
    <row r="18" ht="22.8" customHeight="1" spans="1:14">
      <c r="A18" s="75" t="s">
        <v>181</v>
      </c>
      <c r="B18" s="75" t="s">
        <v>192</v>
      </c>
      <c r="C18" s="75" t="s">
        <v>195</v>
      </c>
      <c r="D18" s="69" t="s">
        <v>196</v>
      </c>
      <c r="E18" s="79" t="s">
        <v>197</v>
      </c>
      <c r="F18" s="65">
        <v>3.315366</v>
      </c>
      <c r="G18" s="65">
        <v>3.315366</v>
      </c>
      <c r="H18" s="71"/>
      <c r="I18" s="71">
        <v>3.315366</v>
      </c>
      <c r="J18" s="71"/>
      <c r="K18" s="71"/>
      <c r="L18" s="65"/>
      <c r="M18" s="71"/>
      <c r="N18" s="71"/>
    </row>
    <row r="19" ht="22.8" customHeight="1" spans="1:14">
      <c r="A19" s="68" t="s">
        <v>181</v>
      </c>
      <c r="B19" s="68" t="s">
        <v>198</v>
      </c>
      <c r="C19" s="68"/>
      <c r="D19" s="61" t="s">
        <v>199</v>
      </c>
      <c r="E19" s="61" t="s">
        <v>200</v>
      </c>
      <c r="F19" s="74">
        <v>2.210244</v>
      </c>
      <c r="G19" s="74">
        <v>2.210244</v>
      </c>
      <c r="H19" s="74"/>
      <c r="I19" s="74">
        <v>2.210244</v>
      </c>
      <c r="J19" s="74"/>
      <c r="K19" s="74"/>
      <c r="L19" s="74"/>
      <c r="M19" s="74"/>
      <c r="N19" s="74"/>
    </row>
    <row r="20" ht="22.8" customHeight="1" spans="1:14">
      <c r="A20" s="75" t="s">
        <v>181</v>
      </c>
      <c r="B20" s="75" t="s">
        <v>198</v>
      </c>
      <c r="C20" s="75" t="s">
        <v>201</v>
      </c>
      <c r="D20" s="69" t="s">
        <v>202</v>
      </c>
      <c r="E20" s="79" t="s">
        <v>203</v>
      </c>
      <c r="F20" s="65">
        <v>2.210244</v>
      </c>
      <c r="G20" s="65">
        <v>2.210244</v>
      </c>
      <c r="H20" s="71"/>
      <c r="I20" s="71">
        <v>2.210244</v>
      </c>
      <c r="J20" s="71"/>
      <c r="K20" s="71"/>
      <c r="L20" s="65"/>
      <c r="M20" s="71"/>
      <c r="N20" s="71"/>
    </row>
    <row r="21" ht="22.8" customHeight="1" spans="1:14">
      <c r="A21" s="68" t="s">
        <v>204</v>
      </c>
      <c r="B21" s="68"/>
      <c r="C21" s="68"/>
      <c r="D21" s="61" t="s">
        <v>204</v>
      </c>
      <c r="E21" s="61" t="s">
        <v>205</v>
      </c>
      <c r="F21" s="74">
        <v>30.433242</v>
      </c>
      <c r="G21" s="74">
        <v>30.433242</v>
      </c>
      <c r="H21" s="74"/>
      <c r="I21" s="74">
        <v>30.433242</v>
      </c>
      <c r="J21" s="74"/>
      <c r="K21" s="74"/>
      <c r="L21" s="74"/>
      <c r="M21" s="74"/>
      <c r="N21" s="74"/>
    </row>
    <row r="22" ht="22.8" customHeight="1" spans="1:14">
      <c r="A22" s="68" t="s">
        <v>204</v>
      </c>
      <c r="B22" s="68" t="s">
        <v>192</v>
      </c>
      <c r="C22" s="68"/>
      <c r="D22" s="61" t="s">
        <v>206</v>
      </c>
      <c r="E22" s="61" t="s">
        <v>207</v>
      </c>
      <c r="F22" s="74">
        <v>30.433242</v>
      </c>
      <c r="G22" s="74">
        <v>30.433242</v>
      </c>
      <c r="H22" s="74"/>
      <c r="I22" s="74">
        <v>30.433242</v>
      </c>
      <c r="J22" s="74"/>
      <c r="K22" s="74"/>
      <c r="L22" s="74"/>
      <c r="M22" s="74"/>
      <c r="N22" s="74"/>
    </row>
    <row r="23" ht="22.8" customHeight="1" spans="1:14">
      <c r="A23" s="75" t="s">
        <v>204</v>
      </c>
      <c r="B23" s="75" t="s">
        <v>192</v>
      </c>
      <c r="C23" s="75" t="s">
        <v>178</v>
      </c>
      <c r="D23" s="69" t="s">
        <v>208</v>
      </c>
      <c r="E23" s="79" t="s">
        <v>209</v>
      </c>
      <c r="F23" s="65">
        <v>27.07641</v>
      </c>
      <c r="G23" s="65">
        <v>27.07641</v>
      </c>
      <c r="H23" s="71"/>
      <c r="I23" s="71">
        <v>27.07641</v>
      </c>
      <c r="J23" s="71"/>
      <c r="K23" s="71"/>
      <c r="L23" s="65"/>
      <c r="M23" s="71"/>
      <c r="N23" s="71"/>
    </row>
    <row r="24" ht="22.8" customHeight="1" spans="1:14">
      <c r="A24" s="75" t="s">
        <v>204</v>
      </c>
      <c r="B24" s="75" t="s">
        <v>192</v>
      </c>
      <c r="C24" s="75" t="s">
        <v>210</v>
      </c>
      <c r="D24" s="69" t="s">
        <v>211</v>
      </c>
      <c r="E24" s="79" t="s">
        <v>212</v>
      </c>
      <c r="F24" s="65">
        <v>3.356832</v>
      </c>
      <c r="G24" s="65">
        <v>3.356832</v>
      </c>
      <c r="H24" s="71"/>
      <c r="I24" s="71">
        <v>3.356832</v>
      </c>
      <c r="J24" s="71"/>
      <c r="K24" s="71"/>
      <c r="L24" s="65"/>
      <c r="M24" s="71"/>
      <c r="N24" s="71"/>
    </row>
    <row r="25" ht="22.8" customHeight="1" spans="1:14">
      <c r="A25" s="68" t="s">
        <v>213</v>
      </c>
      <c r="B25" s="68"/>
      <c r="C25" s="68"/>
      <c r="D25" s="61" t="s">
        <v>213</v>
      </c>
      <c r="E25" s="61" t="s">
        <v>214</v>
      </c>
      <c r="F25" s="74">
        <v>571.2596</v>
      </c>
      <c r="G25" s="74">
        <v>571.2596</v>
      </c>
      <c r="H25" s="74">
        <v>542.2596</v>
      </c>
      <c r="I25" s="74"/>
      <c r="J25" s="74"/>
      <c r="K25" s="74">
        <v>29</v>
      </c>
      <c r="L25" s="74"/>
      <c r="M25" s="74"/>
      <c r="N25" s="74"/>
    </row>
    <row r="26" ht="22.8" customHeight="1" spans="1:14">
      <c r="A26" s="68" t="s">
        <v>213</v>
      </c>
      <c r="B26" s="68" t="s">
        <v>178</v>
      </c>
      <c r="C26" s="68"/>
      <c r="D26" s="61" t="s">
        <v>215</v>
      </c>
      <c r="E26" s="61" t="s">
        <v>216</v>
      </c>
      <c r="F26" s="74">
        <v>571.2596</v>
      </c>
      <c r="G26" s="74">
        <v>571.2596</v>
      </c>
      <c r="H26" s="74">
        <v>542.2596</v>
      </c>
      <c r="I26" s="74"/>
      <c r="J26" s="74"/>
      <c r="K26" s="74">
        <v>29</v>
      </c>
      <c r="L26" s="74"/>
      <c r="M26" s="74"/>
      <c r="N26" s="74"/>
    </row>
    <row r="27" ht="22.8" customHeight="1" spans="1:14">
      <c r="A27" s="75" t="s">
        <v>213</v>
      </c>
      <c r="B27" s="75" t="s">
        <v>178</v>
      </c>
      <c r="C27" s="75" t="s">
        <v>178</v>
      </c>
      <c r="D27" s="69" t="s">
        <v>217</v>
      </c>
      <c r="E27" s="79" t="s">
        <v>218</v>
      </c>
      <c r="F27" s="65">
        <v>571.2596</v>
      </c>
      <c r="G27" s="65">
        <v>571.2596</v>
      </c>
      <c r="H27" s="71">
        <v>542.2596</v>
      </c>
      <c r="I27" s="71"/>
      <c r="J27" s="71"/>
      <c r="K27" s="71">
        <v>29</v>
      </c>
      <c r="L27" s="65"/>
      <c r="M27" s="71"/>
      <c r="N27" s="71"/>
    </row>
    <row r="28" ht="22.8" customHeight="1" spans="1:14">
      <c r="A28" s="68" t="s">
        <v>213</v>
      </c>
      <c r="B28" s="68" t="s">
        <v>195</v>
      </c>
      <c r="C28" s="68"/>
      <c r="D28" s="61" t="s">
        <v>219</v>
      </c>
      <c r="E28" s="61" t="s">
        <v>220</v>
      </c>
      <c r="F28" s="74"/>
      <c r="G28" s="74"/>
      <c r="H28" s="74"/>
      <c r="I28" s="74"/>
      <c r="J28" s="74"/>
      <c r="K28" s="74"/>
      <c r="L28" s="74"/>
      <c r="M28" s="74"/>
      <c r="N28" s="74"/>
    </row>
    <row r="29" ht="22.8" customHeight="1" spans="1:14">
      <c r="A29" s="75" t="s">
        <v>213</v>
      </c>
      <c r="B29" s="75" t="s">
        <v>195</v>
      </c>
      <c r="C29" s="75" t="s">
        <v>195</v>
      </c>
      <c r="D29" s="69" t="s">
        <v>221</v>
      </c>
      <c r="E29" s="79" t="s">
        <v>222</v>
      </c>
      <c r="F29" s="65"/>
      <c r="G29" s="65"/>
      <c r="H29" s="71"/>
      <c r="I29" s="71"/>
      <c r="J29" s="71"/>
      <c r="K29" s="71"/>
      <c r="L29" s="65"/>
      <c r="M29" s="71"/>
      <c r="N29" s="71"/>
    </row>
    <row r="30" ht="22.8" customHeight="1" spans="1:14">
      <c r="A30" s="68" t="s">
        <v>223</v>
      </c>
      <c r="B30" s="68"/>
      <c r="C30" s="68"/>
      <c r="D30" s="61" t="s">
        <v>223</v>
      </c>
      <c r="E30" s="61" t="s">
        <v>224</v>
      </c>
      <c r="F30" s="74">
        <v>58.182744</v>
      </c>
      <c r="G30" s="74">
        <v>58.182744</v>
      </c>
      <c r="H30" s="74"/>
      <c r="I30" s="74"/>
      <c r="J30" s="74">
        <v>58.182744</v>
      </c>
      <c r="K30" s="74"/>
      <c r="L30" s="74"/>
      <c r="M30" s="74"/>
      <c r="N30" s="74"/>
    </row>
    <row r="31" ht="22.8" customHeight="1" spans="1:14">
      <c r="A31" s="68" t="s">
        <v>223</v>
      </c>
      <c r="B31" s="68" t="s">
        <v>201</v>
      </c>
      <c r="C31" s="68"/>
      <c r="D31" s="61" t="s">
        <v>225</v>
      </c>
      <c r="E31" s="61" t="s">
        <v>226</v>
      </c>
      <c r="F31" s="74">
        <v>58.182744</v>
      </c>
      <c r="G31" s="74">
        <v>58.182744</v>
      </c>
      <c r="H31" s="74"/>
      <c r="I31" s="74"/>
      <c r="J31" s="74">
        <v>58.182744</v>
      </c>
      <c r="K31" s="74"/>
      <c r="L31" s="74"/>
      <c r="M31" s="74"/>
      <c r="N31" s="74"/>
    </row>
    <row r="32" ht="22.8" customHeight="1" spans="1:14">
      <c r="A32" s="75" t="s">
        <v>223</v>
      </c>
      <c r="B32" s="75" t="s">
        <v>201</v>
      </c>
      <c r="C32" s="75" t="s">
        <v>178</v>
      </c>
      <c r="D32" s="69" t="s">
        <v>227</v>
      </c>
      <c r="E32" s="79" t="s">
        <v>228</v>
      </c>
      <c r="F32" s="65">
        <v>58.182744</v>
      </c>
      <c r="G32" s="65">
        <v>58.182744</v>
      </c>
      <c r="H32" s="71"/>
      <c r="I32" s="71"/>
      <c r="J32" s="71">
        <v>58.182744</v>
      </c>
      <c r="K32" s="71"/>
      <c r="L32" s="65"/>
      <c r="M32" s="71"/>
      <c r="N32" s="71"/>
    </row>
    <row r="33" ht="16.35" customHeight="1" spans="1:14">
      <c r="A33" s="72"/>
      <c r="B33" s="72"/>
      <c r="C33" s="72"/>
      <c r="D33" s="72"/>
      <c r="E33" s="72"/>
      <c r="F33" s="72"/>
      <c r="G33" s="57"/>
      <c r="H33" s="57"/>
      <c r="I33" s="57"/>
      <c r="J33" s="57"/>
      <c r="K33" s="57"/>
      <c r="L33" s="57"/>
      <c r="M33" s="57"/>
      <c r="N33" s="57"/>
    </row>
    <row r="34" ht="16.35" customHeight="1" spans="1:6">
      <c r="A34" s="72"/>
      <c r="B34" s="72"/>
      <c r="C34" s="72"/>
      <c r="D34" s="72"/>
      <c r="E34" s="72"/>
      <c r="F34" s="7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Q8" sqref="Q8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57"/>
      <c r="U1" s="23" t="s">
        <v>392</v>
      </c>
      <c r="V1" s="23"/>
    </row>
    <row r="2" ht="50" customHeight="1" spans="1:22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ht="24.15" customHeight="1" spans="1:22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66" t="s">
        <v>34</v>
      </c>
      <c r="V3" s="66"/>
    </row>
    <row r="4" ht="26.7" customHeight="1" spans="1:22">
      <c r="A4" s="60" t="s">
        <v>162</v>
      </c>
      <c r="B4" s="60"/>
      <c r="C4" s="60"/>
      <c r="D4" s="60" t="s">
        <v>230</v>
      </c>
      <c r="E4" s="60" t="s">
        <v>231</v>
      </c>
      <c r="F4" s="60" t="s">
        <v>248</v>
      </c>
      <c r="G4" s="60" t="s">
        <v>393</v>
      </c>
      <c r="H4" s="60"/>
      <c r="I4" s="60"/>
      <c r="J4" s="60"/>
      <c r="K4" s="60"/>
      <c r="L4" s="60" t="s">
        <v>394</v>
      </c>
      <c r="M4" s="60"/>
      <c r="N4" s="60"/>
      <c r="O4" s="60"/>
      <c r="P4" s="60"/>
      <c r="Q4" s="60"/>
      <c r="R4" s="60" t="s">
        <v>354</v>
      </c>
      <c r="S4" s="60" t="s">
        <v>395</v>
      </c>
      <c r="T4" s="60"/>
      <c r="U4" s="60"/>
      <c r="V4" s="60"/>
    </row>
    <row r="5" ht="56.05" customHeight="1" spans="1:22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328</v>
      </c>
      <c r="I5" s="60" t="s">
        <v>330</v>
      </c>
      <c r="J5" s="60" t="s">
        <v>332</v>
      </c>
      <c r="K5" s="60" t="s">
        <v>337</v>
      </c>
      <c r="L5" s="60" t="s">
        <v>139</v>
      </c>
      <c r="M5" s="60" t="s">
        <v>340</v>
      </c>
      <c r="N5" s="60" t="s">
        <v>343</v>
      </c>
      <c r="O5" s="60" t="s">
        <v>346</v>
      </c>
      <c r="P5" s="60" t="s">
        <v>348</v>
      </c>
      <c r="Q5" s="60" t="s">
        <v>351</v>
      </c>
      <c r="R5" s="60"/>
      <c r="S5" s="60" t="s">
        <v>139</v>
      </c>
      <c r="T5" s="60" t="s">
        <v>334</v>
      </c>
      <c r="U5" s="60" t="s">
        <v>396</v>
      </c>
      <c r="V5" s="60" t="s">
        <v>390</v>
      </c>
    </row>
    <row r="6" ht="22.8" customHeight="1" spans="1:22">
      <c r="A6" s="63"/>
      <c r="B6" s="63"/>
      <c r="C6" s="63"/>
      <c r="D6" s="63"/>
      <c r="E6" s="63" t="s">
        <v>139</v>
      </c>
      <c r="F6" s="62">
        <v>781.766684</v>
      </c>
      <c r="G6" s="62">
        <v>542.2596</v>
      </c>
      <c r="H6" s="62">
        <v>221.0244</v>
      </c>
      <c r="I6" s="62">
        <v>47.946</v>
      </c>
      <c r="J6" s="62">
        <v>181.2408</v>
      </c>
      <c r="K6" s="62">
        <v>92.0484</v>
      </c>
      <c r="L6" s="62">
        <v>152.32434</v>
      </c>
      <c r="M6" s="62">
        <v>77.576992</v>
      </c>
      <c r="N6" s="62">
        <v>38.788496</v>
      </c>
      <c r="O6" s="62">
        <v>27.07641</v>
      </c>
      <c r="P6" s="62">
        <v>3.356832</v>
      </c>
      <c r="Q6" s="62">
        <v>5.52561</v>
      </c>
      <c r="R6" s="62">
        <v>58.182744</v>
      </c>
      <c r="S6" s="62">
        <v>29</v>
      </c>
      <c r="T6" s="62">
        <v>29</v>
      </c>
      <c r="U6" s="62"/>
      <c r="V6" s="62"/>
    </row>
    <row r="7" ht="22.8" customHeight="1" spans="1:22">
      <c r="A7" s="63"/>
      <c r="B7" s="63"/>
      <c r="C7" s="63"/>
      <c r="D7" s="61" t="s">
        <v>157</v>
      </c>
      <c r="E7" s="61" t="s">
        <v>158</v>
      </c>
      <c r="F7" s="62">
        <v>781.766684</v>
      </c>
      <c r="G7" s="62">
        <v>542.2596</v>
      </c>
      <c r="H7" s="62">
        <v>221.0244</v>
      </c>
      <c r="I7" s="62">
        <v>47.946</v>
      </c>
      <c r="J7" s="62">
        <v>181.2408</v>
      </c>
      <c r="K7" s="62">
        <v>92.0484</v>
      </c>
      <c r="L7" s="62">
        <v>152.32434</v>
      </c>
      <c r="M7" s="62">
        <v>77.576992</v>
      </c>
      <c r="N7" s="62">
        <v>38.788496</v>
      </c>
      <c r="O7" s="62">
        <v>27.07641</v>
      </c>
      <c r="P7" s="62">
        <v>3.356832</v>
      </c>
      <c r="Q7" s="62">
        <v>5.52561</v>
      </c>
      <c r="R7" s="62">
        <v>58.182744</v>
      </c>
      <c r="S7" s="62">
        <v>29</v>
      </c>
      <c r="T7" s="62">
        <v>29</v>
      </c>
      <c r="U7" s="62">
        <v>0</v>
      </c>
      <c r="V7" s="62">
        <v>0</v>
      </c>
    </row>
    <row r="8" ht="22.8" customHeight="1" spans="1:22">
      <c r="A8" s="63"/>
      <c r="B8" s="63"/>
      <c r="C8" s="63"/>
      <c r="D8" s="70" t="s">
        <v>159</v>
      </c>
      <c r="E8" s="70" t="s">
        <v>160</v>
      </c>
      <c r="F8" s="62">
        <v>781.766684</v>
      </c>
      <c r="G8" s="62">
        <v>542.2596</v>
      </c>
      <c r="H8" s="62">
        <v>221.0244</v>
      </c>
      <c r="I8" s="62">
        <v>47.946</v>
      </c>
      <c r="J8" s="62">
        <v>181.2408</v>
      </c>
      <c r="K8" s="62">
        <v>92.0484</v>
      </c>
      <c r="L8" s="62">
        <v>152.32434</v>
      </c>
      <c r="M8" s="62">
        <v>77.576992</v>
      </c>
      <c r="N8" s="62">
        <v>38.788496</v>
      </c>
      <c r="O8" s="62">
        <v>27.07641</v>
      </c>
      <c r="P8" s="62">
        <v>3.356832</v>
      </c>
      <c r="Q8" s="62">
        <v>5.52561</v>
      </c>
      <c r="R8" s="62">
        <v>58.182744</v>
      </c>
      <c r="S8" s="62">
        <v>29</v>
      </c>
      <c r="T8" s="62">
        <v>29</v>
      </c>
      <c r="U8" s="62"/>
      <c r="V8" s="62"/>
    </row>
    <row r="9" ht="22.8" customHeight="1" spans="1:22">
      <c r="A9" s="68" t="s">
        <v>181</v>
      </c>
      <c r="B9" s="68"/>
      <c r="C9" s="68"/>
      <c r="D9" s="61" t="s">
        <v>181</v>
      </c>
      <c r="E9" s="61" t="s">
        <v>182</v>
      </c>
      <c r="F9" s="74">
        <v>121.891098</v>
      </c>
      <c r="G9" s="74"/>
      <c r="H9" s="74"/>
      <c r="I9" s="74"/>
      <c r="J9" s="74"/>
      <c r="K9" s="74"/>
      <c r="L9" s="74">
        <v>121.891098</v>
      </c>
      <c r="M9" s="74">
        <v>77.576992</v>
      </c>
      <c r="N9" s="74">
        <v>38.788496</v>
      </c>
      <c r="O9" s="74"/>
      <c r="P9" s="74"/>
      <c r="Q9" s="74">
        <v>5.52561</v>
      </c>
      <c r="R9" s="74"/>
      <c r="S9" s="74"/>
      <c r="T9" s="74"/>
      <c r="U9" s="74"/>
      <c r="V9" s="74"/>
    </row>
    <row r="10" ht="22.8" customHeight="1" spans="1:22">
      <c r="A10" s="68" t="s">
        <v>181</v>
      </c>
      <c r="B10" s="68" t="s">
        <v>183</v>
      </c>
      <c r="C10" s="68"/>
      <c r="D10" s="61" t="s">
        <v>184</v>
      </c>
      <c r="E10" s="61" t="s">
        <v>185</v>
      </c>
      <c r="F10" s="74">
        <v>116.365488</v>
      </c>
      <c r="G10" s="74"/>
      <c r="H10" s="74"/>
      <c r="I10" s="74"/>
      <c r="J10" s="74"/>
      <c r="K10" s="74"/>
      <c r="L10" s="74">
        <v>116.365488</v>
      </c>
      <c r="M10" s="74">
        <v>77.576992</v>
      </c>
      <c r="N10" s="74">
        <v>38.788496</v>
      </c>
      <c r="O10" s="74"/>
      <c r="P10" s="74"/>
      <c r="Q10" s="74"/>
      <c r="R10" s="74"/>
      <c r="S10" s="74"/>
      <c r="T10" s="74"/>
      <c r="U10" s="74"/>
      <c r="V10" s="74"/>
    </row>
    <row r="11" ht="22.8" customHeight="1" spans="1:22">
      <c r="A11" s="75" t="s">
        <v>181</v>
      </c>
      <c r="B11" s="75" t="s">
        <v>183</v>
      </c>
      <c r="C11" s="75" t="s">
        <v>183</v>
      </c>
      <c r="D11" s="69" t="s">
        <v>188</v>
      </c>
      <c r="E11" s="79" t="s">
        <v>189</v>
      </c>
      <c r="F11" s="65">
        <v>77.576992</v>
      </c>
      <c r="G11" s="71"/>
      <c r="H11" s="71"/>
      <c r="I11" s="71"/>
      <c r="J11" s="71"/>
      <c r="K11" s="71"/>
      <c r="L11" s="65">
        <v>77.576992</v>
      </c>
      <c r="M11" s="71">
        <v>77.576992</v>
      </c>
      <c r="N11" s="71"/>
      <c r="O11" s="71"/>
      <c r="P11" s="71"/>
      <c r="Q11" s="71"/>
      <c r="R11" s="71"/>
      <c r="S11" s="65"/>
      <c r="T11" s="71"/>
      <c r="U11" s="71"/>
      <c r="V11" s="71"/>
    </row>
    <row r="12" ht="22.8" customHeight="1" spans="1:22">
      <c r="A12" s="75" t="s">
        <v>181</v>
      </c>
      <c r="B12" s="75" t="s">
        <v>183</v>
      </c>
      <c r="C12" s="75" t="s">
        <v>175</v>
      </c>
      <c r="D12" s="69" t="s">
        <v>190</v>
      </c>
      <c r="E12" s="79" t="s">
        <v>191</v>
      </c>
      <c r="F12" s="65">
        <v>38.788496</v>
      </c>
      <c r="G12" s="71"/>
      <c r="H12" s="71"/>
      <c r="I12" s="71"/>
      <c r="J12" s="71"/>
      <c r="K12" s="71"/>
      <c r="L12" s="65">
        <v>38.788496</v>
      </c>
      <c r="M12" s="71"/>
      <c r="N12" s="71">
        <v>38.788496</v>
      </c>
      <c r="O12" s="71"/>
      <c r="P12" s="71"/>
      <c r="Q12" s="71"/>
      <c r="R12" s="71"/>
      <c r="S12" s="65"/>
      <c r="T12" s="71"/>
      <c r="U12" s="71"/>
      <c r="V12" s="71"/>
    </row>
    <row r="13" ht="22.8" customHeight="1" spans="1:22">
      <c r="A13" s="68" t="s">
        <v>181</v>
      </c>
      <c r="B13" s="68" t="s">
        <v>192</v>
      </c>
      <c r="C13" s="68"/>
      <c r="D13" s="61" t="s">
        <v>193</v>
      </c>
      <c r="E13" s="61" t="s">
        <v>194</v>
      </c>
      <c r="F13" s="74">
        <v>3.315366</v>
      </c>
      <c r="G13" s="74"/>
      <c r="H13" s="74"/>
      <c r="I13" s="74"/>
      <c r="J13" s="74"/>
      <c r="K13" s="74"/>
      <c r="L13" s="74">
        <v>3.315366</v>
      </c>
      <c r="M13" s="74"/>
      <c r="N13" s="74"/>
      <c r="O13" s="74"/>
      <c r="P13" s="74"/>
      <c r="Q13" s="74">
        <v>3.315366</v>
      </c>
      <c r="R13" s="74"/>
      <c r="S13" s="74"/>
      <c r="T13" s="74"/>
      <c r="U13" s="74"/>
      <c r="V13" s="74"/>
    </row>
    <row r="14" ht="22.8" customHeight="1" spans="1:22">
      <c r="A14" s="75" t="s">
        <v>181</v>
      </c>
      <c r="B14" s="75" t="s">
        <v>192</v>
      </c>
      <c r="C14" s="75" t="s">
        <v>195</v>
      </c>
      <c r="D14" s="69" t="s">
        <v>196</v>
      </c>
      <c r="E14" s="79" t="s">
        <v>197</v>
      </c>
      <c r="F14" s="65">
        <v>3.315366</v>
      </c>
      <c r="G14" s="71"/>
      <c r="H14" s="71"/>
      <c r="I14" s="71"/>
      <c r="J14" s="71"/>
      <c r="K14" s="71"/>
      <c r="L14" s="65">
        <v>3.315366</v>
      </c>
      <c r="M14" s="71"/>
      <c r="N14" s="71"/>
      <c r="O14" s="71"/>
      <c r="P14" s="71"/>
      <c r="Q14" s="71">
        <v>3.315366</v>
      </c>
      <c r="R14" s="71"/>
      <c r="S14" s="65"/>
      <c r="T14" s="71"/>
      <c r="U14" s="71"/>
      <c r="V14" s="71"/>
    </row>
    <row r="15" ht="22.8" customHeight="1" spans="1:22">
      <c r="A15" s="68" t="s">
        <v>181</v>
      </c>
      <c r="B15" s="68" t="s">
        <v>198</v>
      </c>
      <c r="C15" s="68"/>
      <c r="D15" s="61" t="s">
        <v>199</v>
      </c>
      <c r="E15" s="61" t="s">
        <v>200</v>
      </c>
      <c r="F15" s="74">
        <v>2.210244</v>
      </c>
      <c r="G15" s="74"/>
      <c r="H15" s="74"/>
      <c r="I15" s="74"/>
      <c r="J15" s="74"/>
      <c r="K15" s="74"/>
      <c r="L15" s="74">
        <v>2.210244</v>
      </c>
      <c r="M15" s="74"/>
      <c r="N15" s="74"/>
      <c r="O15" s="74"/>
      <c r="P15" s="74"/>
      <c r="Q15" s="74">
        <v>2.210244</v>
      </c>
      <c r="R15" s="74"/>
      <c r="S15" s="74"/>
      <c r="T15" s="74"/>
      <c r="U15" s="74"/>
      <c r="V15" s="74"/>
    </row>
    <row r="16" ht="22.8" customHeight="1" spans="1:22">
      <c r="A16" s="75" t="s">
        <v>181</v>
      </c>
      <c r="B16" s="75" t="s">
        <v>198</v>
      </c>
      <c r="C16" s="75" t="s">
        <v>201</v>
      </c>
      <c r="D16" s="69" t="s">
        <v>202</v>
      </c>
      <c r="E16" s="79" t="s">
        <v>203</v>
      </c>
      <c r="F16" s="65">
        <v>2.210244</v>
      </c>
      <c r="G16" s="71"/>
      <c r="H16" s="71"/>
      <c r="I16" s="71"/>
      <c r="J16" s="71"/>
      <c r="K16" s="71"/>
      <c r="L16" s="65">
        <v>2.210244</v>
      </c>
      <c r="M16" s="71"/>
      <c r="N16" s="71"/>
      <c r="O16" s="71"/>
      <c r="P16" s="71"/>
      <c r="Q16" s="71">
        <v>2.210244</v>
      </c>
      <c r="R16" s="71"/>
      <c r="S16" s="65"/>
      <c r="T16" s="71"/>
      <c r="U16" s="71"/>
      <c r="V16" s="71"/>
    </row>
    <row r="17" ht="22.8" customHeight="1" spans="1:22">
      <c r="A17" s="68" t="s">
        <v>204</v>
      </c>
      <c r="B17" s="68"/>
      <c r="C17" s="68"/>
      <c r="D17" s="61" t="s">
        <v>204</v>
      </c>
      <c r="E17" s="61" t="s">
        <v>205</v>
      </c>
      <c r="F17" s="74">
        <v>30.433242</v>
      </c>
      <c r="G17" s="74"/>
      <c r="H17" s="74"/>
      <c r="I17" s="74"/>
      <c r="J17" s="74"/>
      <c r="K17" s="74"/>
      <c r="L17" s="74">
        <v>30.433242</v>
      </c>
      <c r="M17" s="74"/>
      <c r="N17" s="74"/>
      <c r="O17" s="74">
        <v>27.07641</v>
      </c>
      <c r="P17" s="74">
        <v>3.356832</v>
      </c>
      <c r="Q17" s="74"/>
      <c r="R17" s="74"/>
      <c r="S17" s="74"/>
      <c r="T17" s="74"/>
      <c r="U17" s="74"/>
      <c r="V17" s="74"/>
    </row>
    <row r="18" ht="22.8" customHeight="1" spans="1:22">
      <c r="A18" s="68" t="s">
        <v>204</v>
      </c>
      <c r="B18" s="68" t="s">
        <v>192</v>
      </c>
      <c r="C18" s="68"/>
      <c r="D18" s="61" t="s">
        <v>206</v>
      </c>
      <c r="E18" s="61" t="s">
        <v>207</v>
      </c>
      <c r="F18" s="74">
        <v>30.433242</v>
      </c>
      <c r="G18" s="74"/>
      <c r="H18" s="74"/>
      <c r="I18" s="74"/>
      <c r="J18" s="74"/>
      <c r="K18" s="74"/>
      <c r="L18" s="74">
        <v>30.433242</v>
      </c>
      <c r="M18" s="74"/>
      <c r="N18" s="74"/>
      <c r="O18" s="74">
        <v>27.07641</v>
      </c>
      <c r="P18" s="74">
        <v>3.356832</v>
      </c>
      <c r="Q18" s="74"/>
      <c r="R18" s="74"/>
      <c r="S18" s="74"/>
      <c r="T18" s="74"/>
      <c r="U18" s="74"/>
      <c r="V18" s="74"/>
    </row>
    <row r="19" ht="22.8" customHeight="1" spans="1:22">
      <c r="A19" s="75" t="s">
        <v>204</v>
      </c>
      <c r="B19" s="75" t="s">
        <v>192</v>
      </c>
      <c r="C19" s="75" t="s">
        <v>178</v>
      </c>
      <c r="D19" s="69" t="s">
        <v>208</v>
      </c>
      <c r="E19" s="79" t="s">
        <v>209</v>
      </c>
      <c r="F19" s="65">
        <v>27.07641</v>
      </c>
      <c r="G19" s="71"/>
      <c r="H19" s="71"/>
      <c r="I19" s="71"/>
      <c r="J19" s="71"/>
      <c r="K19" s="71"/>
      <c r="L19" s="65">
        <v>27.07641</v>
      </c>
      <c r="M19" s="71"/>
      <c r="N19" s="71"/>
      <c r="O19" s="71">
        <v>27.07641</v>
      </c>
      <c r="P19" s="71"/>
      <c r="Q19" s="71"/>
      <c r="R19" s="71"/>
      <c r="S19" s="65"/>
      <c r="T19" s="71"/>
      <c r="U19" s="71"/>
      <c r="V19" s="71"/>
    </row>
    <row r="20" ht="22.8" customHeight="1" spans="1:22">
      <c r="A20" s="75" t="s">
        <v>204</v>
      </c>
      <c r="B20" s="75" t="s">
        <v>192</v>
      </c>
      <c r="C20" s="75" t="s">
        <v>210</v>
      </c>
      <c r="D20" s="69" t="s">
        <v>211</v>
      </c>
      <c r="E20" s="79" t="s">
        <v>212</v>
      </c>
      <c r="F20" s="65">
        <v>3.356832</v>
      </c>
      <c r="G20" s="71"/>
      <c r="H20" s="71"/>
      <c r="I20" s="71"/>
      <c r="J20" s="71"/>
      <c r="K20" s="71"/>
      <c r="L20" s="65">
        <v>3.356832</v>
      </c>
      <c r="M20" s="71"/>
      <c r="N20" s="71"/>
      <c r="O20" s="71"/>
      <c r="P20" s="71">
        <v>3.356832</v>
      </c>
      <c r="Q20" s="71"/>
      <c r="R20" s="71"/>
      <c r="S20" s="65"/>
      <c r="T20" s="71"/>
      <c r="U20" s="71"/>
      <c r="V20" s="71"/>
    </row>
    <row r="21" ht="22.8" customHeight="1" spans="1:22">
      <c r="A21" s="68" t="s">
        <v>213</v>
      </c>
      <c r="B21" s="68"/>
      <c r="C21" s="68"/>
      <c r="D21" s="61" t="s">
        <v>213</v>
      </c>
      <c r="E21" s="61" t="s">
        <v>214</v>
      </c>
      <c r="F21" s="74">
        <v>571.2596</v>
      </c>
      <c r="G21" s="74">
        <v>542.2596</v>
      </c>
      <c r="H21" s="74">
        <v>221.0244</v>
      </c>
      <c r="I21" s="74">
        <v>47.946</v>
      </c>
      <c r="J21" s="74">
        <v>181.2408</v>
      </c>
      <c r="K21" s="74">
        <v>92.0484</v>
      </c>
      <c r="L21" s="74"/>
      <c r="M21" s="74"/>
      <c r="N21" s="74"/>
      <c r="O21" s="74"/>
      <c r="P21" s="74"/>
      <c r="Q21" s="74"/>
      <c r="R21" s="74"/>
      <c r="S21" s="74">
        <v>29</v>
      </c>
      <c r="T21" s="74">
        <v>29</v>
      </c>
      <c r="U21" s="74"/>
      <c r="V21" s="74"/>
    </row>
    <row r="22" ht="22.8" customHeight="1" spans="1:22">
      <c r="A22" s="68" t="s">
        <v>213</v>
      </c>
      <c r="B22" s="68" t="s">
        <v>178</v>
      </c>
      <c r="C22" s="68"/>
      <c r="D22" s="61" t="s">
        <v>215</v>
      </c>
      <c r="E22" s="61" t="s">
        <v>216</v>
      </c>
      <c r="F22" s="74">
        <v>571.2596</v>
      </c>
      <c r="G22" s="74">
        <v>542.2596</v>
      </c>
      <c r="H22" s="74">
        <v>221.0244</v>
      </c>
      <c r="I22" s="74">
        <v>47.946</v>
      </c>
      <c r="J22" s="74">
        <v>181.2408</v>
      </c>
      <c r="K22" s="74">
        <v>92.0484</v>
      </c>
      <c r="L22" s="74"/>
      <c r="M22" s="74"/>
      <c r="N22" s="74"/>
      <c r="O22" s="74"/>
      <c r="P22" s="74"/>
      <c r="Q22" s="74"/>
      <c r="R22" s="74"/>
      <c r="S22" s="74">
        <v>29</v>
      </c>
      <c r="T22" s="74">
        <v>29</v>
      </c>
      <c r="U22" s="74"/>
      <c r="V22" s="74"/>
    </row>
    <row r="23" ht="22.8" customHeight="1" spans="1:22">
      <c r="A23" s="75" t="s">
        <v>213</v>
      </c>
      <c r="B23" s="75" t="s">
        <v>178</v>
      </c>
      <c r="C23" s="75" t="s">
        <v>178</v>
      </c>
      <c r="D23" s="69" t="s">
        <v>217</v>
      </c>
      <c r="E23" s="79" t="s">
        <v>218</v>
      </c>
      <c r="F23" s="65">
        <v>571.2596</v>
      </c>
      <c r="G23" s="71">
        <v>542.2596</v>
      </c>
      <c r="H23" s="71">
        <v>221.0244</v>
      </c>
      <c r="I23" s="71">
        <v>47.946</v>
      </c>
      <c r="J23" s="71">
        <v>181.2408</v>
      </c>
      <c r="K23" s="71">
        <v>92.0484</v>
      </c>
      <c r="L23" s="65"/>
      <c r="M23" s="71"/>
      <c r="N23" s="71"/>
      <c r="O23" s="71"/>
      <c r="P23" s="71"/>
      <c r="Q23" s="71"/>
      <c r="R23" s="71"/>
      <c r="S23" s="65">
        <v>29</v>
      </c>
      <c r="T23" s="71">
        <v>29</v>
      </c>
      <c r="U23" s="71"/>
      <c r="V23" s="71"/>
    </row>
    <row r="24" ht="22.8" customHeight="1" spans="1:22">
      <c r="A24" s="68" t="s">
        <v>223</v>
      </c>
      <c r="B24" s="68"/>
      <c r="C24" s="68"/>
      <c r="D24" s="61" t="s">
        <v>223</v>
      </c>
      <c r="E24" s="61" t="s">
        <v>224</v>
      </c>
      <c r="F24" s="74">
        <v>58.182744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58.182744</v>
      </c>
      <c r="S24" s="74"/>
      <c r="T24" s="74"/>
      <c r="U24" s="74"/>
      <c r="V24" s="74"/>
    </row>
    <row r="25" ht="22.8" customHeight="1" spans="1:22">
      <c r="A25" s="68" t="s">
        <v>223</v>
      </c>
      <c r="B25" s="68" t="s">
        <v>201</v>
      </c>
      <c r="C25" s="68"/>
      <c r="D25" s="61" t="s">
        <v>225</v>
      </c>
      <c r="E25" s="61" t="s">
        <v>226</v>
      </c>
      <c r="F25" s="74">
        <v>58.182744</v>
      </c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>
        <v>58.182744</v>
      </c>
      <c r="S25" s="74"/>
      <c r="T25" s="74"/>
      <c r="U25" s="74"/>
      <c r="V25" s="74"/>
    </row>
    <row r="26" ht="22.8" customHeight="1" spans="1:22">
      <c r="A26" s="75" t="s">
        <v>223</v>
      </c>
      <c r="B26" s="75" t="s">
        <v>201</v>
      </c>
      <c r="C26" s="75" t="s">
        <v>178</v>
      </c>
      <c r="D26" s="69" t="s">
        <v>227</v>
      </c>
      <c r="E26" s="79" t="s">
        <v>228</v>
      </c>
      <c r="F26" s="65">
        <v>58.182744</v>
      </c>
      <c r="G26" s="71"/>
      <c r="H26" s="71"/>
      <c r="I26" s="71"/>
      <c r="J26" s="71"/>
      <c r="K26" s="71"/>
      <c r="L26" s="65"/>
      <c r="M26" s="71"/>
      <c r="N26" s="71"/>
      <c r="O26" s="71"/>
      <c r="P26" s="71"/>
      <c r="Q26" s="71"/>
      <c r="R26" s="71">
        <v>58.182744</v>
      </c>
      <c r="S26" s="65"/>
      <c r="T26" s="71"/>
      <c r="U26" s="71"/>
      <c r="V26" s="71"/>
    </row>
    <row r="27" ht="16.35" customHeight="1" spans="1:9">
      <c r="A27" s="72"/>
      <c r="B27" s="72"/>
      <c r="C27" s="72"/>
      <c r="D27" s="72"/>
      <c r="E27" s="72"/>
      <c r="F27" s="72"/>
      <c r="G27" s="57"/>
      <c r="H27" s="57"/>
      <c r="I27" s="57"/>
    </row>
    <row r="28" ht="16.35" customHeight="1" spans="1:6">
      <c r="A28" s="72"/>
      <c r="B28" s="72"/>
      <c r="C28" s="72"/>
      <c r="D28" s="72"/>
      <c r="E28" s="72"/>
      <c r="F28" s="7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2" sqref="A2:K2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405405405405" customWidth="1"/>
    <col min="12" max="12" width="9.76576576576577" customWidth="1"/>
  </cols>
  <sheetData>
    <row r="1" ht="16.35" customHeight="1" spans="1:11">
      <c r="A1" s="57"/>
      <c r="K1" s="23" t="s">
        <v>397</v>
      </c>
    </row>
    <row r="2" ht="48.3" customHeight="1" spans="1:11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1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66" t="s">
        <v>34</v>
      </c>
      <c r="K3" s="66"/>
    </row>
    <row r="4" ht="23.25" customHeight="1" spans="1:11">
      <c r="A4" s="60" t="s">
        <v>162</v>
      </c>
      <c r="B4" s="60"/>
      <c r="C4" s="60"/>
      <c r="D4" s="60" t="s">
        <v>230</v>
      </c>
      <c r="E4" s="60" t="s">
        <v>231</v>
      </c>
      <c r="F4" s="60" t="s">
        <v>398</v>
      </c>
      <c r="G4" s="60" t="s">
        <v>399</v>
      </c>
      <c r="H4" s="60" t="s">
        <v>400</v>
      </c>
      <c r="I4" s="60" t="s">
        <v>401</v>
      </c>
      <c r="J4" s="60" t="s">
        <v>402</v>
      </c>
      <c r="K4" s="60" t="s">
        <v>359</v>
      </c>
    </row>
    <row r="5" ht="23.2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63"/>
      <c r="B6" s="63"/>
      <c r="C6" s="63"/>
      <c r="D6" s="63"/>
      <c r="E6" s="63" t="s">
        <v>139</v>
      </c>
      <c r="F6" s="62">
        <v>50.796093</v>
      </c>
      <c r="G6" s="62"/>
      <c r="H6" s="62"/>
      <c r="I6" s="62"/>
      <c r="J6" s="62">
        <v>48.1438</v>
      </c>
      <c r="K6" s="62">
        <v>2.652293</v>
      </c>
    </row>
    <row r="7" ht="22.8" customHeight="1" spans="1:11">
      <c r="A7" s="63"/>
      <c r="B7" s="63"/>
      <c r="C7" s="63"/>
      <c r="D7" s="61" t="s">
        <v>157</v>
      </c>
      <c r="E7" s="61" t="s">
        <v>158</v>
      </c>
      <c r="F7" s="62">
        <v>50.796093</v>
      </c>
      <c r="G7" s="62">
        <v>0</v>
      </c>
      <c r="H7" s="62">
        <v>0</v>
      </c>
      <c r="I7" s="62">
        <v>0</v>
      </c>
      <c r="J7" s="62">
        <v>48.1438</v>
      </c>
      <c r="K7" s="62">
        <v>2.652293</v>
      </c>
    </row>
    <row r="8" ht="22.8" customHeight="1" spans="1:11">
      <c r="A8" s="63"/>
      <c r="B8" s="63"/>
      <c r="C8" s="63"/>
      <c r="D8" s="70" t="s">
        <v>159</v>
      </c>
      <c r="E8" s="70" t="s">
        <v>160</v>
      </c>
      <c r="F8" s="62">
        <v>50.796093</v>
      </c>
      <c r="G8" s="62"/>
      <c r="H8" s="62"/>
      <c r="I8" s="62"/>
      <c r="J8" s="62">
        <v>48.1438</v>
      </c>
      <c r="K8" s="62">
        <v>2.652293</v>
      </c>
    </row>
    <row r="9" ht="22.8" customHeight="1" spans="1:11">
      <c r="A9" s="68" t="s">
        <v>181</v>
      </c>
      <c r="B9" s="68"/>
      <c r="C9" s="68"/>
      <c r="D9" s="63" t="s">
        <v>181</v>
      </c>
      <c r="E9" s="63" t="s">
        <v>182</v>
      </c>
      <c r="F9" s="74">
        <v>48.1438</v>
      </c>
      <c r="G9" s="74"/>
      <c r="H9" s="74"/>
      <c r="I9" s="74"/>
      <c r="J9" s="74">
        <v>48.1438</v>
      </c>
      <c r="K9" s="74"/>
    </row>
    <row r="10" ht="22.8" customHeight="1" spans="1:11">
      <c r="A10" s="68" t="s">
        <v>181</v>
      </c>
      <c r="B10" s="68" t="s">
        <v>183</v>
      </c>
      <c r="C10" s="68"/>
      <c r="D10" s="63" t="s">
        <v>184</v>
      </c>
      <c r="E10" s="63" t="s">
        <v>185</v>
      </c>
      <c r="F10" s="74">
        <v>48.1438</v>
      </c>
      <c r="G10" s="74"/>
      <c r="H10" s="74"/>
      <c r="I10" s="74"/>
      <c r="J10" s="74">
        <v>48.1438</v>
      </c>
      <c r="K10" s="74"/>
    </row>
    <row r="11" ht="22.8" customHeight="1" spans="1:11">
      <c r="A11" s="75" t="s">
        <v>181</v>
      </c>
      <c r="B11" s="75" t="s">
        <v>183</v>
      </c>
      <c r="C11" s="75" t="s">
        <v>178</v>
      </c>
      <c r="D11" s="69" t="s">
        <v>186</v>
      </c>
      <c r="E11" s="64" t="s">
        <v>187</v>
      </c>
      <c r="F11" s="65">
        <v>48.1438</v>
      </c>
      <c r="G11" s="71"/>
      <c r="H11" s="71"/>
      <c r="I11" s="71"/>
      <c r="J11" s="71">
        <v>48.1438</v>
      </c>
      <c r="K11" s="71"/>
    </row>
    <row r="12" ht="22.8" customHeight="1" spans="1:11">
      <c r="A12" s="68" t="s">
        <v>213</v>
      </c>
      <c r="B12" s="68"/>
      <c r="C12" s="68"/>
      <c r="D12" s="63" t="s">
        <v>213</v>
      </c>
      <c r="E12" s="63" t="s">
        <v>214</v>
      </c>
      <c r="F12" s="74">
        <v>2.652293</v>
      </c>
      <c r="G12" s="74"/>
      <c r="H12" s="74"/>
      <c r="I12" s="74"/>
      <c r="J12" s="74"/>
      <c r="K12" s="74">
        <v>2.652293</v>
      </c>
    </row>
    <row r="13" ht="22.8" customHeight="1" spans="1:11">
      <c r="A13" s="68" t="s">
        <v>213</v>
      </c>
      <c r="B13" s="68" t="s">
        <v>178</v>
      </c>
      <c r="C13" s="68"/>
      <c r="D13" s="63" t="s">
        <v>215</v>
      </c>
      <c r="E13" s="63" t="s">
        <v>216</v>
      </c>
      <c r="F13" s="74">
        <v>2.652293</v>
      </c>
      <c r="G13" s="74"/>
      <c r="H13" s="74"/>
      <c r="I13" s="74"/>
      <c r="J13" s="74"/>
      <c r="K13" s="74">
        <v>2.652293</v>
      </c>
    </row>
    <row r="14" ht="22.8" customHeight="1" spans="1:11">
      <c r="A14" s="75" t="s">
        <v>213</v>
      </c>
      <c r="B14" s="75" t="s">
        <v>178</v>
      </c>
      <c r="C14" s="75" t="s">
        <v>178</v>
      </c>
      <c r="D14" s="69" t="s">
        <v>217</v>
      </c>
      <c r="E14" s="64" t="s">
        <v>218</v>
      </c>
      <c r="F14" s="65">
        <v>2.652293</v>
      </c>
      <c r="G14" s="71"/>
      <c r="H14" s="71"/>
      <c r="I14" s="71"/>
      <c r="J14" s="71"/>
      <c r="K14" s="71">
        <v>2.652293</v>
      </c>
    </row>
    <row r="15" ht="16.35" customHeight="1" spans="1:11">
      <c r="A15" s="72"/>
      <c r="B15" s="72"/>
      <c r="C15" s="72"/>
      <c r="D15" s="72"/>
      <c r="E15" s="72"/>
      <c r="F15" s="72"/>
      <c r="G15" s="57"/>
      <c r="H15" s="57"/>
      <c r="I15" s="57"/>
      <c r="J15" s="57"/>
      <c r="K15" s="57"/>
    </row>
    <row r="16" ht="16.35" customHeight="1" spans="1:6">
      <c r="A16" s="72"/>
      <c r="B16" s="72"/>
      <c r="C16" s="72"/>
      <c r="D16" s="72"/>
      <c r="E16" s="72"/>
      <c r="F16" s="7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57"/>
      <c r="Q1" s="23" t="s">
        <v>403</v>
      </c>
      <c r="R1" s="23"/>
    </row>
    <row r="2" ht="40.5" customHeight="1" spans="1:18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15" customHeight="1" spans="1:18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66" t="s">
        <v>34</v>
      </c>
      <c r="R3" s="66"/>
    </row>
    <row r="4" ht="24.15" customHeight="1" spans="1:18">
      <c r="A4" s="60" t="s">
        <v>162</v>
      </c>
      <c r="B4" s="60"/>
      <c r="C4" s="60"/>
      <c r="D4" s="60" t="s">
        <v>230</v>
      </c>
      <c r="E4" s="60" t="s">
        <v>231</v>
      </c>
      <c r="F4" s="60" t="s">
        <v>398</v>
      </c>
      <c r="G4" s="60" t="s">
        <v>404</v>
      </c>
      <c r="H4" s="60" t="s">
        <v>357</v>
      </c>
      <c r="I4" s="60" t="s">
        <v>405</v>
      </c>
      <c r="J4" s="60" t="s">
        <v>406</v>
      </c>
      <c r="K4" s="60" t="s">
        <v>407</v>
      </c>
      <c r="L4" s="60" t="s">
        <v>408</v>
      </c>
      <c r="M4" s="60" t="s">
        <v>409</v>
      </c>
      <c r="N4" s="60" t="s">
        <v>400</v>
      </c>
      <c r="O4" s="60" t="s">
        <v>410</v>
      </c>
      <c r="P4" s="60" t="s">
        <v>411</v>
      </c>
      <c r="Q4" s="60" t="s">
        <v>401</v>
      </c>
      <c r="R4" s="60" t="s">
        <v>359</v>
      </c>
    </row>
    <row r="5" ht="21.55" customHeight="1" spans="1:18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22.8" customHeight="1" spans="1:18">
      <c r="A6" s="63"/>
      <c r="B6" s="63"/>
      <c r="C6" s="63"/>
      <c r="D6" s="63"/>
      <c r="E6" s="63" t="s">
        <v>139</v>
      </c>
      <c r="F6" s="62">
        <v>50.796093</v>
      </c>
      <c r="G6" s="62"/>
      <c r="H6" s="62">
        <v>48.1438</v>
      </c>
      <c r="I6" s="62"/>
      <c r="J6" s="62"/>
      <c r="K6" s="62"/>
      <c r="L6" s="62"/>
      <c r="M6" s="62"/>
      <c r="N6" s="62"/>
      <c r="O6" s="62"/>
      <c r="P6" s="62"/>
      <c r="Q6" s="62"/>
      <c r="R6" s="62">
        <v>2.652293</v>
      </c>
    </row>
    <row r="7" ht="22.8" customHeight="1" spans="1:18">
      <c r="A7" s="63"/>
      <c r="B7" s="63"/>
      <c r="C7" s="63"/>
      <c r="D7" s="61" t="s">
        <v>157</v>
      </c>
      <c r="E7" s="61" t="s">
        <v>158</v>
      </c>
      <c r="F7" s="62">
        <v>50.796093</v>
      </c>
      <c r="G7" s="62">
        <v>0</v>
      </c>
      <c r="H7" s="62">
        <v>48.1438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2.652293</v>
      </c>
    </row>
    <row r="8" ht="22.8" customHeight="1" spans="1:18">
      <c r="A8" s="63"/>
      <c r="B8" s="63"/>
      <c r="C8" s="63"/>
      <c r="D8" s="70" t="s">
        <v>159</v>
      </c>
      <c r="E8" s="70" t="s">
        <v>160</v>
      </c>
      <c r="F8" s="62">
        <v>50.796093</v>
      </c>
      <c r="G8" s="62"/>
      <c r="H8" s="62">
        <v>48.1438</v>
      </c>
      <c r="I8" s="62"/>
      <c r="J8" s="62"/>
      <c r="K8" s="62"/>
      <c r="L8" s="62"/>
      <c r="M8" s="62"/>
      <c r="N8" s="62"/>
      <c r="O8" s="62"/>
      <c r="P8" s="62"/>
      <c r="Q8" s="62"/>
      <c r="R8" s="62">
        <v>2.652293</v>
      </c>
    </row>
    <row r="9" ht="22.8" customHeight="1" spans="1:18">
      <c r="A9" s="63" t="s">
        <v>181</v>
      </c>
      <c r="B9" s="63"/>
      <c r="C9" s="63"/>
      <c r="D9" s="63" t="s">
        <v>181</v>
      </c>
      <c r="E9" s="63" t="s">
        <v>182</v>
      </c>
      <c r="F9" s="74">
        <v>48.1438</v>
      </c>
      <c r="G9" s="74"/>
      <c r="H9" s="74">
        <v>48.1438</v>
      </c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22.8" customHeight="1" spans="1:18">
      <c r="A10" s="63" t="s">
        <v>181</v>
      </c>
      <c r="B10" s="63" t="s">
        <v>183</v>
      </c>
      <c r="C10" s="63"/>
      <c r="D10" s="63" t="s">
        <v>184</v>
      </c>
      <c r="E10" s="63" t="s">
        <v>185</v>
      </c>
      <c r="F10" s="74">
        <v>48.1438</v>
      </c>
      <c r="G10" s="74"/>
      <c r="H10" s="74">
        <v>48.1438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2.8" customHeight="1" spans="1:18">
      <c r="A11" s="75" t="s">
        <v>181</v>
      </c>
      <c r="B11" s="75" t="s">
        <v>183</v>
      </c>
      <c r="C11" s="75" t="s">
        <v>178</v>
      </c>
      <c r="D11" s="69" t="s">
        <v>186</v>
      </c>
      <c r="E11" s="64" t="s">
        <v>187</v>
      </c>
      <c r="F11" s="65">
        <v>48.1438</v>
      </c>
      <c r="G11" s="71"/>
      <c r="H11" s="71">
        <v>48.1438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22.8" customHeight="1" spans="1:18">
      <c r="A12" s="63" t="s">
        <v>213</v>
      </c>
      <c r="B12" s="63"/>
      <c r="C12" s="63"/>
      <c r="D12" s="63" t="s">
        <v>213</v>
      </c>
      <c r="E12" s="63" t="s">
        <v>214</v>
      </c>
      <c r="F12" s="74">
        <v>2.652293</v>
      </c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>
        <v>2.652293</v>
      </c>
    </row>
    <row r="13" ht="22.8" customHeight="1" spans="1:18">
      <c r="A13" s="63" t="s">
        <v>213</v>
      </c>
      <c r="B13" s="63" t="s">
        <v>178</v>
      </c>
      <c r="C13" s="63"/>
      <c r="D13" s="63" t="s">
        <v>215</v>
      </c>
      <c r="E13" s="63" t="s">
        <v>216</v>
      </c>
      <c r="F13" s="74">
        <v>2.652293</v>
      </c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>
        <v>2.652293</v>
      </c>
    </row>
    <row r="14" ht="22.8" customHeight="1" spans="1:18">
      <c r="A14" s="75" t="s">
        <v>213</v>
      </c>
      <c r="B14" s="75" t="s">
        <v>178</v>
      </c>
      <c r="C14" s="75" t="s">
        <v>178</v>
      </c>
      <c r="D14" s="69" t="s">
        <v>217</v>
      </c>
      <c r="E14" s="64" t="s">
        <v>218</v>
      </c>
      <c r="F14" s="65">
        <v>2.652293</v>
      </c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>
        <v>2.652293</v>
      </c>
    </row>
    <row r="15" ht="16.35" customHeight="1" spans="1:6">
      <c r="A15" s="72"/>
      <c r="B15" s="72"/>
      <c r="C15" s="72"/>
      <c r="D15" s="72"/>
      <c r="E15" s="72"/>
      <c r="F15" s="72"/>
    </row>
    <row r="16" ht="16.35" customHeight="1" spans="1:6">
      <c r="A16" s="72"/>
      <c r="B16" s="72"/>
      <c r="C16" s="72"/>
      <c r="D16" s="72"/>
      <c r="E16" s="72"/>
      <c r="F16" s="7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20720720720721" customWidth="1"/>
    <col min="19" max="20" width="7.18018018018018" customWidth="1"/>
    <col min="21" max="21" width="9.76576576576577" customWidth="1"/>
  </cols>
  <sheetData>
    <row r="1" ht="16.35" customHeight="1" spans="1:20">
      <c r="A1" s="57"/>
      <c r="S1" s="23" t="s">
        <v>412</v>
      </c>
      <c r="T1" s="23"/>
    </row>
    <row r="2" ht="36.2" customHeight="1" spans="1:20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1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6" t="s">
        <v>34</v>
      </c>
      <c r="T3" s="66"/>
    </row>
    <row r="4" ht="28.45" customHeight="1" spans="1:20">
      <c r="A4" s="60" t="s">
        <v>162</v>
      </c>
      <c r="B4" s="60"/>
      <c r="C4" s="60"/>
      <c r="D4" s="60" t="s">
        <v>230</v>
      </c>
      <c r="E4" s="60" t="s">
        <v>231</v>
      </c>
      <c r="F4" s="60" t="s">
        <v>398</v>
      </c>
      <c r="G4" s="60" t="s">
        <v>234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237</v>
      </c>
      <c r="S4" s="60"/>
      <c r="T4" s="60"/>
    </row>
    <row r="5" ht="36.2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413</v>
      </c>
      <c r="I5" s="60" t="s">
        <v>414</v>
      </c>
      <c r="J5" s="60" t="s">
        <v>415</v>
      </c>
      <c r="K5" s="60" t="s">
        <v>416</v>
      </c>
      <c r="L5" s="60" t="s">
        <v>417</v>
      </c>
      <c r="M5" s="60" t="s">
        <v>418</v>
      </c>
      <c r="N5" s="60" t="s">
        <v>419</v>
      </c>
      <c r="O5" s="60" t="s">
        <v>420</v>
      </c>
      <c r="P5" s="60" t="s">
        <v>375</v>
      </c>
      <c r="Q5" s="60" t="s">
        <v>386</v>
      </c>
      <c r="R5" s="60" t="s">
        <v>139</v>
      </c>
      <c r="S5" s="60" t="s">
        <v>361</v>
      </c>
      <c r="T5" s="60" t="s">
        <v>391</v>
      </c>
    </row>
    <row r="6" ht="22.8" customHeight="1" spans="1:20">
      <c r="A6" s="63"/>
      <c r="B6" s="63"/>
      <c r="C6" s="63"/>
      <c r="D6" s="63"/>
      <c r="E6" s="63" t="s">
        <v>139</v>
      </c>
      <c r="F6" s="74">
        <v>104.4</v>
      </c>
      <c r="G6" s="74">
        <v>104.4</v>
      </c>
      <c r="H6" s="74">
        <v>71.95</v>
      </c>
      <c r="I6" s="74"/>
      <c r="J6" s="74"/>
      <c r="K6" s="74">
        <v>12.18</v>
      </c>
      <c r="L6" s="74">
        <v>8</v>
      </c>
      <c r="M6" s="74"/>
      <c r="N6" s="74"/>
      <c r="O6" s="74"/>
      <c r="P6" s="74">
        <v>5</v>
      </c>
      <c r="Q6" s="74">
        <v>7.27</v>
      </c>
      <c r="R6" s="74"/>
      <c r="S6" s="74"/>
      <c r="T6" s="74"/>
    </row>
    <row r="7" ht="22.8" customHeight="1" spans="1:20">
      <c r="A7" s="63"/>
      <c r="B7" s="63"/>
      <c r="C7" s="63"/>
      <c r="D7" s="61" t="s">
        <v>157</v>
      </c>
      <c r="E7" s="61" t="s">
        <v>158</v>
      </c>
      <c r="F7" s="74">
        <v>104.4</v>
      </c>
      <c r="G7" s="74">
        <v>104.4</v>
      </c>
      <c r="H7" s="74">
        <v>71.95</v>
      </c>
      <c r="I7" s="74">
        <v>0</v>
      </c>
      <c r="J7" s="74">
        <v>0</v>
      </c>
      <c r="K7" s="74">
        <v>12.18</v>
      </c>
      <c r="L7" s="74">
        <v>8</v>
      </c>
      <c r="M7" s="74">
        <v>0</v>
      </c>
      <c r="N7" s="74">
        <v>0</v>
      </c>
      <c r="O7" s="74">
        <v>0</v>
      </c>
      <c r="P7" s="74">
        <v>5</v>
      </c>
      <c r="Q7" s="74">
        <v>7.27</v>
      </c>
      <c r="R7" s="74">
        <v>0</v>
      </c>
      <c r="S7" s="74">
        <v>0</v>
      </c>
      <c r="T7" s="74">
        <v>0</v>
      </c>
    </row>
    <row r="8" ht="22.8" customHeight="1" spans="1:20">
      <c r="A8" s="63"/>
      <c r="B8" s="63"/>
      <c r="C8" s="63"/>
      <c r="D8" s="70" t="s">
        <v>159</v>
      </c>
      <c r="E8" s="70" t="s">
        <v>160</v>
      </c>
      <c r="F8" s="74">
        <v>104.4</v>
      </c>
      <c r="G8" s="74">
        <v>104.4</v>
      </c>
      <c r="H8" s="74">
        <v>71.95</v>
      </c>
      <c r="I8" s="74"/>
      <c r="J8" s="74"/>
      <c r="K8" s="74">
        <v>12.18</v>
      </c>
      <c r="L8" s="74">
        <v>8</v>
      </c>
      <c r="M8" s="74"/>
      <c r="N8" s="74"/>
      <c r="O8" s="74"/>
      <c r="P8" s="74">
        <v>5</v>
      </c>
      <c r="Q8" s="74">
        <v>7.27</v>
      </c>
      <c r="R8" s="74"/>
      <c r="S8" s="74"/>
      <c r="T8" s="74"/>
    </row>
    <row r="9" ht="22.8" customHeight="1" spans="1:20">
      <c r="A9" s="68" t="s">
        <v>213</v>
      </c>
      <c r="B9" s="68"/>
      <c r="C9" s="68"/>
      <c r="D9" s="61" t="s">
        <v>213</v>
      </c>
      <c r="E9" s="61" t="s">
        <v>214</v>
      </c>
      <c r="F9" s="74">
        <v>104.4</v>
      </c>
      <c r="G9" s="74">
        <v>104.4</v>
      </c>
      <c r="H9" s="74">
        <v>71.95</v>
      </c>
      <c r="I9" s="74"/>
      <c r="J9" s="74"/>
      <c r="K9" s="74">
        <v>12.18</v>
      </c>
      <c r="L9" s="74">
        <v>8</v>
      </c>
      <c r="M9" s="74"/>
      <c r="N9" s="74"/>
      <c r="O9" s="74"/>
      <c r="P9" s="74">
        <v>5</v>
      </c>
      <c r="Q9" s="74">
        <v>7.27</v>
      </c>
      <c r="R9" s="74"/>
      <c r="S9" s="74"/>
      <c r="T9" s="74"/>
    </row>
    <row r="10" ht="22.8" customHeight="1" spans="1:20">
      <c r="A10" s="68" t="s">
        <v>213</v>
      </c>
      <c r="B10" s="68" t="s">
        <v>178</v>
      </c>
      <c r="C10" s="68"/>
      <c r="D10" s="61" t="s">
        <v>215</v>
      </c>
      <c r="E10" s="61" t="s">
        <v>216</v>
      </c>
      <c r="F10" s="74">
        <v>104.4</v>
      </c>
      <c r="G10" s="74">
        <v>104.4</v>
      </c>
      <c r="H10" s="74">
        <v>71.95</v>
      </c>
      <c r="I10" s="74"/>
      <c r="J10" s="74"/>
      <c r="K10" s="74">
        <v>12.18</v>
      </c>
      <c r="L10" s="74">
        <v>8</v>
      </c>
      <c r="M10" s="74"/>
      <c r="N10" s="74"/>
      <c r="O10" s="74"/>
      <c r="P10" s="74">
        <v>5</v>
      </c>
      <c r="Q10" s="74">
        <v>7.27</v>
      </c>
      <c r="R10" s="74"/>
      <c r="S10" s="74"/>
      <c r="T10" s="74"/>
    </row>
    <row r="11" ht="22.8" customHeight="1" spans="1:20">
      <c r="A11" s="75" t="s">
        <v>213</v>
      </c>
      <c r="B11" s="75" t="s">
        <v>178</v>
      </c>
      <c r="C11" s="75" t="s">
        <v>178</v>
      </c>
      <c r="D11" s="69" t="s">
        <v>217</v>
      </c>
      <c r="E11" s="64" t="s">
        <v>218</v>
      </c>
      <c r="F11" s="65">
        <v>104.4</v>
      </c>
      <c r="G11" s="71">
        <v>104.4</v>
      </c>
      <c r="H11" s="71">
        <v>71.95</v>
      </c>
      <c r="I11" s="71"/>
      <c r="J11" s="71"/>
      <c r="K11" s="71">
        <v>12.18</v>
      </c>
      <c r="L11" s="71">
        <v>8</v>
      </c>
      <c r="M11" s="71"/>
      <c r="N11" s="71"/>
      <c r="O11" s="71"/>
      <c r="P11" s="71">
        <v>5</v>
      </c>
      <c r="Q11" s="71">
        <v>7.27</v>
      </c>
      <c r="R11" s="71"/>
      <c r="S11" s="65"/>
      <c r="T11" s="71"/>
    </row>
    <row r="12" ht="16.35" customHeight="1" spans="1:17">
      <c r="A12" s="72"/>
      <c r="B12" s="72"/>
      <c r="C12" s="72"/>
      <c r="D12" s="72"/>
      <c r="E12" s="72"/>
      <c r="F12" s="72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</row>
    <row r="13" ht="16.35" customHeight="1" spans="1:6">
      <c r="A13" s="72"/>
      <c r="B13" s="72"/>
      <c r="C13" s="72"/>
      <c r="D13" s="72"/>
      <c r="E13" s="72"/>
      <c r="F13" s="7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E18" sqref="E18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20720720720721" customWidth="1"/>
    <col min="30" max="33" width="9.23423423423423" customWidth="1"/>
    <col min="34" max="34" width="9.76576576576577" customWidth="1"/>
  </cols>
  <sheetData>
    <row r="1" ht="13.8" customHeight="1" spans="1:33">
      <c r="A1" s="57"/>
      <c r="F1" s="57"/>
      <c r="AF1" s="23" t="s">
        <v>421</v>
      </c>
      <c r="AG1" s="23"/>
    </row>
    <row r="2" ht="43.95" customHeight="1" spans="1:33">
      <c r="A2" s="67" t="s">
        <v>20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15" customHeight="1" spans="1:3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66" t="s">
        <v>34</v>
      </c>
      <c r="AG3" s="66"/>
    </row>
    <row r="4" ht="25" customHeight="1" spans="1:33">
      <c r="A4" s="60" t="s">
        <v>162</v>
      </c>
      <c r="B4" s="60"/>
      <c r="C4" s="60"/>
      <c r="D4" s="60" t="s">
        <v>230</v>
      </c>
      <c r="E4" s="60" t="s">
        <v>231</v>
      </c>
      <c r="F4" s="60" t="s">
        <v>422</v>
      </c>
      <c r="G4" s="60" t="s">
        <v>363</v>
      </c>
      <c r="H4" s="60" t="s">
        <v>365</v>
      </c>
      <c r="I4" s="60" t="s">
        <v>367</v>
      </c>
      <c r="J4" s="60" t="s">
        <v>423</v>
      </c>
      <c r="K4" s="60" t="s">
        <v>369</v>
      </c>
      <c r="L4" s="60" t="s">
        <v>371</v>
      </c>
      <c r="M4" s="60" t="s">
        <v>373</v>
      </c>
      <c r="N4" s="60" t="s">
        <v>424</v>
      </c>
      <c r="O4" s="60" t="s">
        <v>425</v>
      </c>
      <c r="P4" s="60" t="s">
        <v>426</v>
      </c>
      <c r="Q4" s="60" t="s">
        <v>419</v>
      </c>
      <c r="R4" s="60" t="s">
        <v>375</v>
      </c>
      <c r="S4" s="60" t="s">
        <v>427</v>
      </c>
      <c r="T4" s="60" t="s">
        <v>414</v>
      </c>
      <c r="U4" s="60" t="s">
        <v>415</v>
      </c>
      <c r="V4" s="60" t="s">
        <v>418</v>
      </c>
      <c r="W4" s="60" t="s">
        <v>428</v>
      </c>
      <c r="X4" s="60" t="s">
        <v>429</v>
      </c>
      <c r="Y4" s="60" t="s">
        <v>430</v>
      </c>
      <c r="Z4" s="60" t="s">
        <v>378</v>
      </c>
      <c r="AA4" s="60" t="s">
        <v>417</v>
      </c>
      <c r="AB4" s="60" t="s">
        <v>381</v>
      </c>
      <c r="AC4" s="60" t="s">
        <v>431</v>
      </c>
      <c r="AD4" s="60" t="s">
        <v>420</v>
      </c>
      <c r="AE4" s="60" t="s">
        <v>384</v>
      </c>
      <c r="AF4" s="60" t="s">
        <v>432</v>
      </c>
      <c r="AG4" s="60" t="s">
        <v>386</v>
      </c>
    </row>
    <row r="5" ht="21.55" customHeight="1" spans="1:33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22.8" customHeight="1" spans="1:33">
      <c r="A6" s="68"/>
      <c r="B6" s="78"/>
      <c r="C6" s="78"/>
      <c r="D6" s="64"/>
      <c r="E6" s="64" t="s">
        <v>139</v>
      </c>
      <c r="F6" s="74">
        <v>104.4</v>
      </c>
      <c r="G6" s="74">
        <v>15</v>
      </c>
      <c r="H6" s="74">
        <v>10</v>
      </c>
      <c r="I6" s="74">
        <v>2</v>
      </c>
      <c r="J6" s="74"/>
      <c r="K6" s="74">
        <v>1</v>
      </c>
      <c r="L6" s="74">
        <v>4</v>
      </c>
      <c r="M6" s="74">
        <v>2</v>
      </c>
      <c r="N6" s="74"/>
      <c r="O6" s="74"/>
      <c r="P6" s="74"/>
      <c r="Q6" s="74"/>
      <c r="R6" s="74">
        <v>5</v>
      </c>
      <c r="S6" s="74"/>
      <c r="T6" s="74"/>
      <c r="U6" s="74"/>
      <c r="V6" s="74"/>
      <c r="W6" s="74"/>
      <c r="X6" s="74"/>
      <c r="Y6" s="74"/>
      <c r="Z6" s="74">
        <v>6</v>
      </c>
      <c r="AA6" s="74"/>
      <c r="AB6" s="74">
        <v>12.18</v>
      </c>
      <c r="AC6" s="74"/>
      <c r="AD6" s="74"/>
      <c r="AE6" s="74">
        <v>39.95</v>
      </c>
      <c r="AF6" s="74"/>
      <c r="AG6" s="74">
        <v>7.27</v>
      </c>
    </row>
    <row r="7" ht="22.8" customHeight="1" spans="1:33">
      <c r="A7" s="63"/>
      <c r="B7" s="63"/>
      <c r="C7" s="63"/>
      <c r="D7" s="61" t="s">
        <v>157</v>
      </c>
      <c r="E7" s="61" t="s">
        <v>158</v>
      </c>
      <c r="F7" s="74">
        <v>104.4</v>
      </c>
      <c r="G7" s="74">
        <v>15</v>
      </c>
      <c r="H7" s="74">
        <v>10</v>
      </c>
      <c r="I7" s="74">
        <v>2</v>
      </c>
      <c r="J7" s="74">
        <v>0</v>
      </c>
      <c r="K7" s="74">
        <v>1</v>
      </c>
      <c r="L7" s="74">
        <v>4</v>
      </c>
      <c r="M7" s="74">
        <v>2</v>
      </c>
      <c r="N7" s="74">
        <v>0</v>
      </c>
      <c r="O7" s="74">
        <v>0</v>
      </c>
      <c r="P7" s="74">
        <v>0</v>
      </c>
      <c r="Q7" s="74">
        <v>0</v>
      </c>
      <c r="R7" s="74">
        <v>5</v>
      </c>
      <c r="S7" s="74">
        <v>0</v>
      </c>
      <c r="T7" s="74">
        <v>0</v>
      </c>
      <c r="U7" s="74">
        <v>0</v>
      </c>
      <c r="V7" s="74">
        <v>0</v>
      </c>
      <c r="W7" s="74">
        <v>0</v>
      </c>
      <c r="X7" s="74">
        <v>0</v>
      </c>
      <c r="Y7" s="74">
        <v>0</v>
      </c>
      <c r="Z7" s="74">
        <v>6</v>
      </c>
      <c r="AA7" s="74">
        <v>0</v>
      </c>
      <c r="AB7" s="74">
        <v>12.18</v>
      </c>
      <c r="AC7" s="74">
        <v>0</v>
      </c>
      <c r="AD7" s="74">
        <v>0</v>
      </c>
      <c r="AE7" s="74">
        <v>39.95</v>
      </c>
      <c r="AF7" s="74">
        <v>0</v>
      </c>
      <c r="AG7" s="74">
        <v>7.27</v>
      </c>
    </row>
    <row r="8" ht="22.8" customHeight="1" spans="1:33">
      <c r="A8" s="63"/>
      <c r="B8" s="63"/>
      <c r="C8" s="63"/>
      <c r="D8" s="70" t="s">
        <v>159</v>
      </c>
      <c r="E8" s="70" t="s">
        <v>160</v>
      </c>
      <c r="F8" s="74">
        <v>104.4</v>
      </c>
      <c r="G8" s="74">
        <v>15</v>
      </c>
      <c r="H8" s="74">
        <v>10</v>
      </c>
      <c r="I8" s="74">
        <v>2</v>
      </c>
      <c r="J8" s="74"/>
      <c r="K8" s="74">
        <v>1</v>
      </c>
      <c r="L8" s="74">
        <v>4</v>
      </c>
      <c r="M8" s="74">
        <v>2</v>
      </c>
      <c r="N8" s="74"/>
      <c r="O8" s="74"/>
      <c r="P8" s="74"/>
      <c r="Q8" s="74"/>
      <c r="R8" s="74">
        <v>5</v>
      </c>
      <c r="S8" s="74"/>
      <c r="T8" s="74"/>
      <c r="U8" s="74"/>
      <c r="V8" s="74"/>
      <c r="W8" s="74"/>
      <c r="X8" s="74"/>
      <c r="Y8" s="74"/>
      <c r="Z8" s="74">
        <v>6</v>
      </c>
      <c r="AA8" s="74"/>
      <c r="AB8" s="74">
        <v>12.18</v>
      </c>
      <c r="AC8" s="74"/>
      <c r="AD8" s="74"/>
      <c r="AE8" s="74">
        <v>39.95</v>
      </c>
      <c r="AF8" s="74"/>
      <c r="AG8" s="74">
        <v>7.27</v>
      </c>
    </row>
    <row r="9" ht="22.8" customHeight="1" spans="1:33">
      <c r="A9" s="68" t="s">
        <v>213</v>
      </c>
      <c r="B9" s="68"/>
      <c r="C9" s="68"/>
      <c r="D9" s="61" t="s">
        <v>213</v>
      </c>
      <c r="E9" s="61" t="s">
        <v>214</v>
      </c>
      <c r="F9" s="74">
        <v>104.4</v>
      </c>
      <c r="G9" s="74">
        <v>15</v>
      </c>
      <c r="H9" s="74">
        <v>10</v>
      </c>
      <c r="I9" s="74">
        <v>2</v>
      </c>
      <c r="J9" s="74"/>
      <c r="K9" s="74">
        <v>1</v>
      </c>
      <c r="L9" s="74">
        <v>4</v>
      </c>
      <c r="M9" s="74">
        <v>2</v>
      </c>
      <c r="N9" s="74"/>
      <c r="O9" s="74"/>
      <c r="P9" s="74"/>
      <c r="Q9" s="74"/>
      <c r="R9" s="74">
        <v>5</v>
      </c>
      <c r="S9" s="74"/>
      <c r="T9" s="74"/>
      <c r="U9" s="74"/>
      <c r="V9" s="74"/>
      <c r="W9" s="74"/>
      <c r="X9" s="74"/>
      <c r="Y9" s="74"/>
      <c r="Z9" s="74">
        <v>6</v>
      </c>
      <c r="AA9" s="74"/>
      <c r="AB9" s="74">
        <v>12.18</v>
      </c>
      <c r="AC9" s="74"/>
      <c r="AD9" s="74"/>
      <c r="AE9" s="74">
        <v>39.95</v>
      </c>
      <c r="AF9" s="74"/>
      <c r="AG9" s="74">
        <v>7.27</v>
      </c>
    </row>
    <row r="10" ht="22.8" customHeight="1" spans="1:33">
      <c r="A10" s="68" t="s">
        <v>213</v>
      </c>
      <c r="B10" s="68" t="s">
        <v>178</v>
      </c>
      <c r="C10" s="68"/>
      <c r="D10" s="61" t="s">
        <v>215</v>
      </c>
      <c r="E10" s="61" t="s">
        <v>216</v>
      </c>
      <c r="F10" s="74">
        <v>104.4</v>
      </c>
      <c r="G10" s="74">
        <v>15</v>
      </c>
      <c r="H10" s="74">
        <v>10</v>
      </c>
      <c r="I10" s="74">
        <v>2</v>
      </c>
      <c r="J10" s="74"/>
      <c r="K10" s="74">
        <v>1</v>
      </c>
      <c r="L10" s="74">
        <v>4</v>
      </c>
      <c r="M10" s="74">
        <v>2</v>
      </c>
      <c r="N10" s="74"/>
      <c r="O10" s="74"/>
      <c r="P10" s="74"/>
      <c r="Q10" s="74"/>
      <c r="R10" s="74">
        <v>5</v>
      </c>
      <c r="S10" s="74"/>
      <c r="T10" s="74"/>
      <c r="U10" s="74"/>
      <c r="V10" s="74"/>
      <c r="W10" s="74"/>
      <c r="X10" s="74"/>
      <c r="Y10" s="74"/>
      <c r="Z10" s="74">
        <v>6</v>
      </c>
      <c r="AA10" s="74"/>
      <c r="AB10" s="74">
        <v>12.18</v>
      </c>
      <c r="AC10" s="74"/>
      <c r="AD10" s="74"/>
      <c r="AE10" s="74">
        <v>39.95</v>
      </c>
      <c r="AF10" s="74"/>
      <c r="AG10" s="74">
        <v>7.27</v>
      </c>
    </row>
    <row r="11" ht="22.8" customHeight="1" spans="1:33">
      <c r="A11" s="75" t="s">
        <v>213</v>
      </c>
      <c r="B11" s="75" t="s">
        <v>178</v>
      </c>
      <c r="C11" s="75" t="s">
        <v>178</v>
      </c>
      <c r="D11" s="69" t="s">
        <v>217</v>
      </c>
      <c r="E11" s="64" t="s">
        <v>218</v>
      </c>
      <c r="F11" s="71">
        <v>104.4</v>
      </c>
      <c r="G11" s="71">
        <v>15</v>
      </c>
      <c r="H11" s="71">
        <v>10</v>
      </c>
      <c r="I11" s="71">
        <v>2</v>
      </c>
      <c r="J11" s="71"/>
      <c r="K11" s="71">
        <v>1</v>
      </c>
      <c r="L11" s="71">
        <v>4</v>
      </c>
      <c r="M11" s="71">
        <v>2</v>
      </c>
      <c r="N11" s="71"/>
      <c r="O11" s="71"/>
      <c r="P11" s="71"/>
      <c r="Q11" s="71"/>
      <c r="R11" s="71">
        <v>5</v>
      </c>
      <c r="S11" s="71"/>
      <c r="T11" s="71"/>
      <c r="U11" s="71"/>
      <c r="V11" s="71"/>
      <c r="W11" s="71"/>
      <c r="X11" s="71"/>
      <c r="Y11" s="71"/>
      <c r="Z11" s="71">
        <v>6</v>
      </c>
      <c r="AA11" s="71"/>
      <c r="AB11" s="71">
        <v>12.18</v>
      </c>
      <c r="AC11" s="71"/>
      <c r="AD11" s="71"/>
      <c r="AE11" s="71">
        <v>39.95</v>
      </c>
      <c r="AF11" s="71"/>
      <c r="AG11" s="71">
        <v>7.27</v>
      </c>
    </row>
    <row r="12" ht="16.35" customHeight="1" spans="1:13">
      <c r="A12" s="72"/>
      <c r="B12" s="72"/>
      <c r="C12" s="72"/>
      <c r="D12" s="72"/>
      <c r="E12" s="72"/>
      <c r="F12" s="72"/>
      <c r="G12" s="72"/>
      <c r="H12" s="57"/>
      <c r="I12" s="57"/>
      <c r="J12" s="57"/>
      <c r="K12" s="57"/>
      <c r="L12" s="57"/>
      <c r="M12" s="57"/>
    </row>
    <row r="13" ht="16.35" customHeight="1" spans="1:7">
      <c r="A13" s="72"/>
      <c r="B13" s="72"/>
      <c r="C13" s="72"/>
      <c r="D13" s="72"/>
      <c r="E13" s="72"/>
      <c r="F13" s="72"/>
      <c r="G13" s="7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H3" sqref="H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</cols>
  <sheetData>
    <row r="1" ht="16.35" customHeight="1" spans="1:8">
      <c r="A1" s="57"/>
      <c r="G1" s="23" t="s">
        <v>433</v>
      </c>
      <c r="H1" s="23"/>
    </row>
    <row r="2" ht="33.6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66" t="s">
        <v>34</v>
      </c>
    </row>
    <row r="4" ht="23.25" customHeight="1" spans="1:8">
      <c r="A4" s="60" t="s">
        <v>434</v>
      </c>
      <c r="B4" s="60" t="s">
        <v>435</v>
      </c>
      <c r="C4" s="60" t="s">
        <v>436</v>
      </c>
      <c r="D4" s="60" t="s">
        <v>437</v>
      </c>
      <c r="E4" s="60" t="s">
        <v>438</v>
      </c>
      <c r="F4" s="60"/>
      <c r="G4" s="60"/>
      <c r="H4" s="60" t="s">
        <v>439</v>
      </c>
    </row>
    <row r="5" ht="25.85" customHeight="1" spans="1:8">
      <c r="A5" s="60"/>
      <c r="B5" s="60"/>
      <c r="C5" s="60"/>
      <c r="D5" s="60"/>
      <c r="E5" s="60" t="s">
        <v>141</v>
      </c>
      <c r="F5" s="60" t="s">
        <v>440</v>
      </c>
      <c r="G5" s="60" t="s">
        <v>441</v>
      </c>
      <c r="H5" s="60"/>
    </row>
    <row r="6" ht="22.8" customHeight="1" spans="1:8">
      <c r="A6" s="63"/>
      <c r="B6" s="63" t="s">
        <v>139</v>
      </c>
      <c r="C6" s="62">
        <v>0</v>
      </c>
      <c r="D6" s="62"/>
      <c r="E6" s="62"/>
      <c r="F6" s="62"/>
      <c r="G6" s="62"/>
      <c r="H6" s="62"/>
    </row>
    <row r="7" ht="22.8" customHeight="1" spans="1:8">
      <c r="A7" s="61" t="s">
        <v>157</v>
      </c>
      <c r="B7" s="61" t="s">
        <v>158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22.8" customHeight="1" spans="1:8">
      <c r="A8" s="69" t="s">
        <v>159</v>
      </c>
      <c r="B8" s="69" t="s">
        <v>160</v>
      </c>
      <c r="C8" s="71"/>
      <c r="D8" s="71"/>
      <c r="E8" s="65"/>
      <c r="F8" s="71"/>
      <c r="G8" s="71"/>
      <c r="H8" s="71"/>
    </row>
    <row r="9" ht="16.35" customHeight="1" spans="1:3">
      <c r="A9" s="72" t="s">
        <v>442</v>
      </c>
      <c r="B9" s="72"/>
      <c r="C9" s="72"/>
    </row>
    <row r="10" ht="16.35" customHeight="1" spans="1:3">
      <c r="A10" s="72"/>
      <c r="B10" s="72"/>
      <c r="C10" s="7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081081081081" customWidth="1"/>
    <col min="8" max="8" width="16.2882882882883" customWidth="1"/>
  </cols>
  <sheetData>
    <row r="1" ht="16.35" customHeight="1" spans="1:8">
      <c r="A1" s="57"/>
      <c r="G1" s="23" t="s">
        <v>443</v>
      </c>
      <c r="H1" s="23"/>
    </row>
    <row r="2" ht="38.8" customHeight="1" spans="1:8">
      <c r="A2" s="67" t="s">
        <v>22</v>
      </c>
      <c r="B2" s="67"/>
      <c r="C2" s="67"/>
      <c r="D2" s="67"/>
      <c r="E2" s="67"/>
      <c r="F2" s="67"/>
      <c r="G2" s="67"/>
      <c r="H2" s="67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66" t="s">
        <v>34</v>
      </c>
    </row>
    <row r="4" ht="23.25" customHeight="1" spans="1:8">
      <c r="A4" s="60" t="s">
        <v>163</v>
      </c>
      <c r="B4" s="60" t="s">
        <v>164</v>
      </c>
      <c r="C4" s="60" t="s">
        <v>139</v>
      </c>
      <c r="D4" s="60" t="s">
        <v>444</v>
      </c>
      <c r="E4" s="60"/>
      <c r="F4" s="60"/>
      <c r="G4" s="60"/>
      <c r="H4" s="60" t="s">
        <v>166</v>
      </c>
    </row>
    <row r="5" ht="19.8" customHeight="1" spans="1:8">
      <c r="A5" s="60"/>
      <c r="B5" s="60"/>
      <c r="C5" s="60"/>
      <c r="D5" s="60" t="s">
        <v>141</v>
      </c>
      <c r="E5" s="60" t="s">
        <v>271</v>
      </c>
      <c r="F5" s="60"/>
      <c r="G5" s="60" t="s">
        <v>272</v>
      </c>
      <c r="H5" s="60"/>
    </row>
    <row r="6" ht="27.6" customHeight="1" spans="1:8">
      <c r="A6" s="60"/>
      <c r="B6" s="60"/>
      <c r="C6" s="60"/>
      <c r="D6" s="60"/>
      <c r="E6" s="60" t="s">
        <v>249</v>
      </c>
      <c r="F6" s="60" t="s">
        <v>241</v>
      </c>
      <c r="G6" s="60"/>
      <c r="H6" s="60"/>
    </row>
    <row r="7" ht="22.8" customHeight="1" spans="1:8">
      <c r="A7" s="63"/>
      <c r="B7" s="68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  <row r="13" ht="16.35" customHeight="1" spans="1:4">
      <c r="A13" s="72" t="s">
        <v>445</v>
      </c>
      <c r="B13" s="72"/>
      <c r="C13" s="72"/>
      <c r="D13" s="72"/>
    </row>
    <row r="14" ht="16.35" customHeight="1" spans="1:4">
      <c r="A14" s="72"/>
      <c r="B14" s="72"/>
      <c r="C14" s="72"/>
      <c r="D14" s="7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4" sqref="A4:C4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018018018018" customWidth="1"/>
    <col min="7" max="20" width="7.18018018018018" customWidth="1"/>
    <col min="21" max="21" width="9.76576576576577" customWidth="1"/>
  </cols>
  <sheetData>
    <row r="1" ht="16.35" customHeight="1" spans="1:20">
      <c r="A1" s="57"/>
      <c r="S1" s="23" t="s">
        <v>446</v>
      </c>
      <c r="T1" s="23"/>
    </row>
    <row r="2" ht="47.4" customHeight="1" spans="1:17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1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6" t="s">
        <v>34</v>
      </c>
      <c r="T3" s="66"/>
    </row>
    <row r="4" ht="27.6" customHeight="1" spans="1:20">
      <c r="A4" s="60" t="s">
        <v>162</v>
      </c>
      <c r="B4" s="60"/>
      <c r="C4" s="60"/>
      <c r="D4" s="60" t="s">
        <v>230</v>
      </c>
      <c r="E4" s="60" t="s">
        <v>231</v>
      </c>
      <c r="F4" s="60" t="s">
        <v>232</v>
      </c>
      <c r="G4" s="60" t="s">
        <v>233</v>
      </c>
      <c r="H4" s="60" t="s">
        <v>234</v>
      </c>
      <c r="I4" s="60" t="s">
        <v>235</v>
      </c>
      <c r="J4" s="60" t="s">
        <v>236</v>
      </c>
      <c r="K4" s="60" t="s">
        <v>237</v>
      </c>
      <c r="L4" s="60" t="s">
        <v>238</v>
      </c>
      <c r="M4" s="60" t="s">
        <v>239</v>
      </c>
      <c r="N4" s="60" t="s">
        <v>240</v>
      </c>
      <c r="O4" s="60" t="s">
        <v>241</v>
      </c>
      <c r="P4" s="60" t="s">
        <v>242</v>
      </c>
      <c r="Q4" s="60" t="s">
        <v>243</v>
      </c>
      <c r="R4" s="60" t="s">
        <v>244</v>
      </c>
      <c r="S4" s="60" t="s">
        <v>245</v>
      </c>
      <c r="T4" s="60" t="s">
        <v>246</v>
      </c>
    </row>
    <row r="5" ht="19.8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63"/>
      <c r="B6" s="63"/>
      <c r="C6" s="63"/>
      <c r="D6" s="63"/>
      <c r="E6" s="63" t="s">
        <v>139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73"/>
      <c r="B8" s="73"/>
      <c r="C8" s="73"/>
      <c r="D8" s="70"/>
      <c r="E8" s="70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63"/>
      <c r="B9" s="63"/>
      <c r="C9" s="63"/>
      <c r="D9" s="63"/>
      <c r="E9" s="63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3"/>
      <c r="B10" s="63"/>
      <c r="C10" s="63"/>
      <c r="D10" s="63"/>
      <c r="E10" s="6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</row>
    <row r="12" ht="16.35" customHeight="1" spans="1:8">
      <c r="A12" s="72" t="s">
        <v>445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018018018018" customWidth="1"/>
    <col min="7" max="20" width="7.18018018018018" customWidth="1"/>
    <col min="21" max="21" width="9.76576576576577" customWidth="1"/>
  </cols>
  <sheetData>
    <row r="1" ht="16.35" customHeight="1" spans="1:20">
      <c r="A1" s="57"/>
      <c r="S1" s="23" t="s">
        <v>447</v>
      </c>
      <c r="T1" s="23"/>
    </row>
    <row r="2" ht="47.4" customHeight="1" spans="1:20">
      <c r="A2" s="67" t="s">
        <v>24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5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6" t="s">
        <v>34</v>
      </c>
      <c r="T3" s="66"/>
    </row>
    <row r="4" ht="29.3" customHeight="1" spans="1:20">
      <c r="A4" s="60" t="s">
        <v>162</v>
      </c>
      <c r="B4" s="60"/>
      <c r="C4" s="60"/>
      <c r="D4" s="60" t="s">
        <v>230</v>
      </c>
      <c r="E4" s="60" t="s">
        <v>231</v>
      </c>
      <c r="F4" s="60" t="s">
        <v>248</v>
      </c>
      <c r="G4" s="60" t="s">
        <v>165</v>
      </c>
      <c r="H4" s="60"/>
      <c r="I4" s="60"/>
      <c r="J4" s="60"/>
      <c r="K4" s="60" t="s">
        <v>166</v>
      </c>
      <c r="L4" s="60"/>
      <c r="M4" s="60"/>
      <c r="N4" s="60"/>
      <c r="O4" s="60"/>
      <c r="P4" s="60"/>
      <c r="Q4" s="60"/>
      <c r="R4" s="60"/>
      <c r="S4" s="60"/>
      <c r="T4" s="60"/>
    </row>
    <row r="5" ht="50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249</v>
      </c>
      <c r="I5" s="60" t="s">
        <v>250</v>
      </c>
      <c r="J5" s="60" t="s">
        <v>241</v>
      </c>
      <c r="K5" s="60" t="s">
        <v>139</v>
      </c>
      <c r="L5" s="60" t="s">
        <v>252</v>
      </c>
      <c r="M5" s="60" t="s">
        <v>253</v>
      </c>
      <c r="N5" s="60" t="s">
        <v>243</v>
      </c>
      <c r="O5" s="60" t="s">
        <v>254</v>
      </c>
      <c r="P5" s="60" t="s">
        <v>255</v>
      </c>
      <c r="Q5" s="60" t="s">
        <v>256</v>
      </c>
      <c r="R5" s="60" t="s">
        <v>239</v>
      </c>
      <c r="S5" s="60" t="s">
        <v>242</v>
      </c>
      <c r="T5" s="60" t="s">
        <v>246</v>
      </c>
    </row>
    <row r="6" ht="22.8" customHeight="1" spans="1:20">
      <c r="A6" s="63"/>
      <c r="B6" s="63"/>
      <c r="C6" s="63"/>
      <c r="D6" s="63"/>
      <c r="E6" s="63" t="s">
        <v>139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73"/>
      <c r="B8" s="73"/>
      <c r="C8" s="73"/>
      <c r="D8" s="70"/>
      <c r="E8" s="70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68"/>
      <c r="B9" s="68"/>
      <c r="C9" s="68"/>
      <c r="D9" s="61"/>
      <c r="E9" s="61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8"/>
      <c r="B10" s="68"/>
      <c r="C10" s="68"/>
      <c r="D10" s="61"/>
      <c r="E10" s="61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1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6.35" customHeight="1" spans="1:8">
      <c r="A12" s="72" t="s">
        <v>445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081081081081" customWidth="1"/>
    <col min="7" max="7" width="15.3333333333333" customWidth="1"/>
    <col min="8" max="8" width="17.6396396396396" customWidth="1"/>
  </cols>
  <sheetData>
    <row r="1" ht="16.35" customHeight="1" spans="1:8">
      <c r="A1" s="57"/>
      <c r="H1" s="23" t="s">
        <v>448</v>
      </c>
    </row>
    <row r="2" ht="38.8" customHeight="1" spans="1:8">
      <c r="A2" s="67" t="s">
        <v>449</v>
      </c>
      <c r="B2" s="67"/>
      <c r="C2" s="67"/>
      <c r="D2" s="67"/>
      <c r="E2" s="67"/>
      <c r="F2" s="67"/>
      <c r="G2" s="67"/>
      <c r="H2" s="67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66" t="s">
        <v>34</v>
      </c>
    </row>
    <row r="4" ht="19.8" customHeight="1" spans="1:8">
      <c r="A4" s="60" t="s">
        <v>163</v>
      </c>
      <c r="B4" s="60" t="s">
        <v>164</v>
      </c>
      <c r="C4" s="60" t="s">
        <v>139</v>
      </c>
      <c r="D4" s="60" t="s">
        <v>450</v>
      </c>
      <c r="E4" s="60"/>
      <c r="F4" s="60"/>
      <c r="G4" s="60"/>
      <c r="H4" s="60" t="s">
        <v>166</v>
      </c>
    </row>
    <row r="5" ht="23.25" customHeight="1" spans="1:8">
      <c r="A5" s="60"/>
      <c r="B5" s="60"/>
      <c r="C5" s="60"/>
      <c r="D5" s="60" t="s">
        <v>141</v>
      </c>
      <c r="E5" s="60" t="s">
        <v>271</v>
      </c>
      <c r="F5" s="60"/>
      <c r="G5" s="60" t="s">
        <v>272</v>
      </c>
      <c r="H5" s="60"/>
    </row>
    <row r="6" ht="23.25" customHeight="1" spans="1:8">
      <c r="A6" s="60"/>
      <c r="B6" s="60"/>
      <c r="C6" s="60"/>
      <c r="D6" s="60"/>
      <c r="E6" s="60" t="s">
        <v>249</v>
      </c>
      <c r="F6" s="60" t="s">
        <v>241</v>
      </c>
      <c r="G6" s="60"/>
      <c r="H6" s="60"/>
    </row>
    <row r="7" ht="22.8" customHeight="1" spans="1:8">
      <c r="A7" s="63"/>
      <c r="B7" s="68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  <row r="13" ht="16.35" customHeight="1" spans="1:6">
      <c r="A13" s="72" t="s">
        <v>451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3" sqref="H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081081081081" customWidth="1"/>
    <col min="7" max="8" width="17.6396396396396" customWidth="1"/>
  </cols>
  <sheetData>
    <row r="1" ht="16.35" customHeight="1" spans="1:8">
      <c r="A1" s="57"/>
      <c r="H1" s="23" t="s">
        <v>452</v>
      </c>
    </row>
    <row r="2" ht="38.8" customHeight="1" spans="1:8">
      <c r="A2" s="67" t="s">
        <v>26</v>
      </c>
      <c r="B2" s="67"/>
      <c r="C2" s="67"/>
      <c r="D2" s="67"/>
      <c r="E2" s="67"/>
      <c r="F2" s="67"/>
      <c r="G2" s="67"/>
      <c r="H2" s="67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66" t="s">
        <v>34</v>
      </c>
    </row>
    <row r="4" ht="20.7" customHeight="1" spans="1:8">
      <c r="A4" s="60" t="s">
        <v>163</v>
      </c>
      <c r="B4" s="60" t="s">
        <v>164</v>
      </c>
      <c r="C4" s="60" t="s">
        <v>139</v>
      </c>
      <c r="D4" s="60" t="s">
        <v>453</v>
      </c>
      <c r="E4" s="60"/>
      <c r="F4" s="60"/>
      <c r="G4" s="60"/>
      <c r="H4" s="60" t="s">
        <v>166</v>
      </c>
    </row>
    <row r="5" ht="18.95" customHeight="1" spans="1:8">
      <c r="A5" s="60"/>
      <c r="B5" s="60"/>
      <c r="C5" s="60"/>
      <c r="D5" s="60" t="s">
        <v>141</v>
      </c>
      <c r="E5" s="60" t="s">
        <v>271</v>
      </c>
      <c r="F5" s="60"/>
      <c r="G5" s="60" t="s">
        <v>272</v>
      </c>
      <c r="H5" s="60"/>
    </row>
    <row r="6" ht="24.15" customHeight="1" spans="1:8">
      <c r="A6" s="60"/>
      <c r="B6" s="60"/>
      <c r="C6" s="60"/>
      <c r="D6" s="60"/>
      <c r="E6" s="60" t="s">
        <v>249</v>
      </c>
      <c r="F6" s="60" t="s">
        <v>241</v>
      </c>
      <c r="G6" s="60"/>
      <c r="H6" s="60"/>
    </row>
    <row r="7" ht="22.8" customHeight="1" spans="1:8">
      <c r="A7" s="63"/>
      <c r="B7" s="68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  <row r="13" ht="16.35" customHeight="1" spans="1:6">
      <c r="A13" s="72" t="s">
        <v>454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36036036036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57"/>
      <c r="M1" s="23" t="s">
        <v>455</v>
      </c>
      <c r="N1" s="23"/>
    </row>
    <row r="2" ht="45.7" customHeight="1" spans="1:14">
      <c r="A2" s="67" t="s">
        <v>27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1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66" t="s">
        <v>34</v>
      </c>
      <c r="N3" s="66"/>
    </row>
    <row r="4" ht="26.05" customHeight="1" spans="1:14">
      <c r="A4" s="60" t="s">
        <v>230</v>
      </c>
      <c r="B4" s="60" t="s">
        <v>456</v>
      </c>
      <c r="C4" s="60" t="s">
        <v>457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458</v>
      </c>
      <c r="N4" s="60"/>
    </row>
    <row r="5" ht="31.9" customHeight="1" spans="1:14">
      <c r="A5" s="60"/>
      <c r="B5" s="60"/>
      <c r="C5" s="60" t="s">
        <v>459</v>
      </c>
      <c r="D5" s="60" t="s">
        <v>142</v>
      </c>
      <c r="E5" s="60"/>
      <c r="F5" s="60"/>
      <c r="G5" s="60"/>
      <c r="H5" s="60"/>
      <c r="I5" s="60"/>
      <c r="J5" s="60" t="s">
        <v>460</v>
      </c>
      <c r="K5" s="60" t="s">
        <v>144</v>
      </c>
      <c r="L5" s="60" t="s">
        <v>145</v>
      </c>
      <c r="M5" s="60" t="s">
        <v>461</v>
      </c>
      <c r="N5" s="60" t="s">
        <v>462</v>
      </c>
    </row>
    <row r="6" ht="44.85" customHeight="1" spans="1:14">
      <c r="A6" s="60"/>
      <c r="B6" s="60"/>
      <c r="C6" s="60"/>
      <c r="D6" s="60" t="s">
        <v>463</v>
      </c>
      <c r="E6" s="60" t="s">
        <v>464</v>
      </c>
      <c r="F6" s="60" t="s">
        <v>465</v>
      </c>
      <c r="G6" s="60" t="s">
        <v>466</v>
      </c>
      <c r="H6" s="60" t="s">
        <v>467</v>
      </c>
      <c r="I6" s="60" t="s">
        <v>468</v>
      </c>
      <c r="J6" s="60"/>
      <c r="K6" s="60"/>
      <c r="L6" s="60"/>
      <c r="M6" s="60"/>
      <c r="N6" s="60"/>
    </row>
    <row r="7" ht="22.8" customHeight="1" spans="1:14">
      <c r="A7" s="63"/>
      <c r="B7" s="68" t="s">
        <v>139</v>
      </c>
      <c r="C7" s="62">
        <v>5.83</v>
      </c>
      <c r="D7" s="62">
        <v>5.83</v>
      </c>
      <c r="E7" s="62">
        <v>5.83</v>
      </c>
      <c r="F7" s="62"/>
      <c r="G7" s="62"/>
      <c r="H7" s="62"/>
      <c r="I7" s="62"/>
      <c r="J7" s="62"/>
      <c r="K7" s="62"/>
      <c r="L7" s="62"/>
      <c r="M7" s="62">
        <v>5.83</v>
      </c>
      <c r="N7" s="63"/>
    </row>
    <row r="8" ht="22.8" customHeight="1" spans="1:14">
      <c r="A8" s="61" t="s">
        <v>157</v>
      </c>
      <c r="B8" s="61" t="s">
        <v>158</v>
      </c>
      <c r="C8" s="62">
        <v>5.83</v>
      </c>
      <c r="D8" s="62">
        <v>5.83</v>
      </c>
      <c r="E8" s="62">
        <v>5.83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5.83</v>
      </c>
      <c r="N8" s="63"/>
    </row>
    <row r="9" ht="22.8" customHeight="1" spans="1:14">
      <c r="A9" s="69" t="s">
        <v>469</v>
      </c>
      <c r="B9" s="69" t="s">
        <v>470</v>
      </c>
      <c r="C9" s="65">
        <v>5.83</v>
      </c>
      <c r="D9" s="65">
        <v>5.83</v>
      </c>
      <c r="E9" s="65">
        <v>5.83</v>
      </c>
      <c r="F9" s="65"/>
      <c r="G9" s="65"/>
      <c r="H9" s="65"/>
      <c r="I9" s="65"/>
      <c r="J9" s="65"/>
      <c r="K9" s="65"/>
      <c r="L9" s="65"/>
      <c r="M9" s="65">
        <v>5.83</v>
      </c>
      <c r="N9" s="6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abSelected="1" workbookViewId="0">
      <pane ySplit="5" topLeftCell="A8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16216216216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7" width="9.76576576576577" customWidth="1"/>
  </cols>
  <sheetData>
    <row r="1" ht="16.35" customHeight="1" spans="1:13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23" t="s">
        <v>471</v>
      </c>
    </row>
    <row r="2" ht="37.95" customHeight="1" spans="1:13">
      <c r="A2" s="57"/>
      <c r="B2" s="57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21.55" customHeight="1" spans="1:1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66" t="s">
        <v>34</v>
      </c>
      <c r="M3" s="66"/>
    </row>
    <row r="4" ht="33.6" customHeight="1" spans="1:13">
      <c r="A4" s="60" t="s">
        <v>230</v>
      </c>
      <c r="B4" s="60" t="s">
        <v>472</v>
      </c>
      <c r="C4" s="60" t="s">
        <v>473</v>
      </c>
      <c r="D4" s="60" t="s">
        <v>474</v>
      </c>
      <c r="E4" s="60" t="s">
        <v>475</v>
      </c>
      <c r="F4" s="60"/>
      <c r="G4" s="60"/>
      <c r="H4" s="60"/>
      <c r="I4" s="60"/>
      <c r="J4" s="60"/>
      <c r="K4" s="60"/>
      <c r="L4" s="60"/>
      <c r="M4" s="60"/>
    </row>
    <row r="5" ht="36.2" customHeight="1" spans="1:13">
      <c r="A5" s="60"/>
      <c r="B5" s="60"/>
      <c r="C5" s="60"/>
      <c r="D5" s="60"/>
      <c r="E5" s="60" t="s">
        <v>476</v>
      </c>
      <c r="F5" s="60" t="s">
        <v>477</v>
      </c>
      <c r="G5" s="60" t="s">
        <v>478</v>
      </c>
      <c r="H5" s="60" t="s">
        <v>479</v>
      </c>
      <c r="I5" s="60" t="s">
        <v>480</v>
      </c>
      <c r="J5" s="60" t="s">
        <v>481</v>
      </c>
      <c r="K5" s="60" t="s">
        <v>482</v>
      </c>
      <c r="L5" s="60" t="s">
        <v>483</v>
      </c>
      <c r="M5" s="60" t="s">
        <v>484</v>
      </c>
    </row>
    <row r="6" ht="28.45" customHeight="1" spans="1:13">
      <c r="A6" s="61" t="s">
        <v>485</v>
      </c>
      <c r="B6" s="61" t="s">
        <v>3</v>
      </c>
      <c r="C6" s="62">
        <v>5.83</v>
      </c>
      <c r="D6" s="63"/>
      <c r="E6" s="63"/>
      <c r="F6" s="63"/>
      <c r="G6" s="63"/>
      <c r="H6" s="63"/>
      <c r="I6" s="63"/>
      <c r="J6" s="63"/>
      <c r="K6" s="63"/>
      <c r="L6" s="63"/>
      <c r="M6" s="63"/>
    </row>
    <row r="7" ht="43.1" customHeight="1" spans="1:13">
      <c r="A7" s="64" t="s">
        <v>159</v>
      </c>
      <c r="B7" s="64" t="s">
        <v>486</v>
      </c>
      <c r="C7" s="65">
        <v>5.83</v>
      </c>
      <c r="D7" s="64" t="s">
        <v>487</v>
      </c>
      <c r="E7" s="63" t="s">
        <v>488</v>
      </c>
      <c r="F7" s="64" t="s">
        <v>489</v>
      </c>
      <c r="G7" s="64" t="s">
        <v>490</v>
      </c>
      <c r="H7" s="64" t="s">
        <v>491</v>
      </c>
      <c r="I7" s="64" t="s">
        <v>492</v>
      </c>
      <c r="J7" s="64" t="s">
        <v>493</v>
      </c>
      <c r="K7" s="64" t="s">
        <v>494</v>
      </c>
      <c r="L7" s="64" t="s">
        <v>495</v>
      </c>
      <c r="M7" s="64"/>
    </row>
    <row r="8" ht="43.1" customHeight="1" spans="1:13">
      <c r="A8" s="64"/>
      <c r="B8" s="64"/>
      <c r="C8" s="65"/>
      <c r="D8" s="64"/>
      <c r="E8" s="63"/>
      <c r="F8" s="64" t="s">
        <v>496</v>
      </c>
      <c r="G8" s="64" t="s">
        <v>497</v>
      </c>
      <c r="H8" s="64" t="s">
        <v>498</v>
      </c>
      <c r="I8" s="64" t="s">
        <v>499</v>
      </c>
      <c r="J8" s="64" t="s">
        <v>493</v>
      </c>
      <c r="K8" s="64" t="s">
        <v>498</v>
      </c>
      <c r="L8" s="64" t="s">
        <v>500</v>
      </c>
      <c r="M8" s="64"/>
    </row>
    <row r="9" ht="43.1" customHeight="1" spans="1:13">
      <c r="A9" s="64"/>
      <c r="B9" s="64"/>
      <c r="C9" s="65"/>
      <c r="D9" s="64"/>
      <c r="E9" s="63"/>
      <c r="F9" s="64" t="s">
        <v>501</v>
      </c>
      <c r="G9" s="64" t="s">
        <v>502</v>
      </c>
      <c r="H9" s="64" t="s">
        <v>498</v>
      </c>
      <c r="I9" s="64" t="s">
        <v>499</v>
      </c>
      <c r="J9" s="64" t="s">
        <v>493</v>
      </c>
      <c r="K9" s="64" t="s">
        <v>498</v>
      </c>
      <c r="L9" s="64" t="s">
        <v>500</v>
      </c>
      <c r="M9" s="64"/>
    </row>
    <row r="10" ht="43.1" customHeight="1" spans="1:13">
      <c r="A10" s="64"/>
      <c r="B10" s="64"/>
      <c r="C10" s="65"/>
      <c r="D10" s="64"/>
      <c r="E10" s="63" t="s">
        <v>503</v>
      </c>
      <c r="F10" s="64" t="s">
        <v>504</v>
      </c>
      <c r="G10" s="64" t="s">
        <v>505</v>
      </c>
      <c r="H10" s="64" t="s">
        <v>491</v>
      </c>
      <c r="I10" s="64" t="s">
        <v>506</v>
      </c>
      <c r="J10" s="64" t="s">
        <v>493</v>
      </c>
      <c r="K10" s="64" t="s">
        <v>494</v>
      </c>
      <c r="L10" s="64" t="s">
        <v>495</v>
      </c>
      <c r="M10" s="64"/>
    </row>
    <row r="11" ht="43.1" customHeight="1" spans="1:13">
      <c r="A11" s="64"/>
      <c r="B11" s="64"/>
      <c r="C11" s="65"/>
      <c r="D11" s="64"/>
      <c r="E11" s="63"/>
      <c r="F11" s="64" t="s">
        <v>507</v>
      </c>
      <c r="G11" s="64" t="s">
        <v>508</v>
      </c>
      <c r="H11" s="64" t="s">
        <v>491</v>
      </c>
      <c r="I11" s="64" t="s">
        <v>506</v>
      </c>
      <c r="J11" s="64" t="s">
        <v>493</v>
      </c>
      <c r="K11" s="64" t="s">
        <v>494</v>
      </c>
      <c r="L11" s="64" t="s">
        <v>495</v>
      </c>
      <c r="M11" s="64"/>
    </row>
    <row r="12" ht="43.1" customHeight="1" spans="1:13">
      <c r="A12" s="64"/>
      <c r="B12" s="64"/>
      <c r="C12" s="65"/>
      <c r="D12" s="64"/>
      <c r="E12" s="63"/>
      <c r="F12" s="64" t="s">
        <v>509</v>
      </c>
      <c r="G12" s="64" t="s">
        <v>510</v>
      </c>
      <c r="H12" s="64" t="s">
        <v>491</v>
      </c>
      <c r="I12" s="64" t="s">
        <v>506</v>
      </c>
      <c r="J12" s="64" t="s">
        <v>493</v>
      </c>
      <c r="K12" s="64" t="s">
        <v>494</v>
      </c>
      <c r="L12" s="64" t="s">
        <v>495</v>
      </c>
      <c r="M12" s="64"/>
    </row>
    <row r="13" ht="43.1" customHeight="1" spans="1:13">
      <c r="A13" s="64"/>
      <c r="B13" s="64"/>
      <c r="C13" s="65"/>
      <c r="D13" s="64"/>
      <c r="E13" s="63" t="s">
        <v>511</v>
      </c>
      <c r="F13" s="64" t="s">
        <v>512</v>
      </c>
      <c r="G13" s="64" t="s">
        <v>513</v>
      </c>
      <c r="H13" s="64" t="s">
        <v>514</v>
      </c>
      <c r="I13" s="64" t="s">
        <v>515</v>
      </c>
      <c r="J13" s="64" t="s">
        <v>493</v>
      </c>
      <c r="K13" s="64" t="s">
        <v>494</v>
      </c>
      <c r="L13" s="64" t="s">
        <v>495</v>
      </c>
      <c r="M13" s="64"/>
    </row>
    <row r="14" ht="43.1" customHeight="1" spans="1:13">
      <c r="A14" s="64"/>
      <c r="B14" s="64"/>
      <c r="C14" s="65"/>
      <c r="D14" s="64"/>
      <c r="E14" s="63" t="s">
        <v>516</v>
      </c>
      <c r="F14" s="64" t="s">
        <v>517</v>
      </c>
      <c r="G14" s="64" t="s">
        <v>518</v>
      </c>
      <c r="H14" s="64" t="s">
        <v>491</v>
      </c>
      <c r="I14" s="64" t="s">
        <v>506</v>
      </c>
      <c r="J14" s="64" t="s">
        <v>493</v>
      </c>
      <c r="K14" s="64" t="s">
        <v>494</v>
      </c>
      <c r="L14" s="64" t="s">
        <v>500</v>
      </c>
      <c r="M14" s="64"/>
    </row>
    <row r="15" ht="43.1" customHeight="1" spans="1:13">
      <c r="A15" s="64"/>
      <c r="B15" s="64"/>
      <c r="C15" s="65"/>
      <c r="D15" s="64"/>
      <c r="E15" s="63"/>
      <c r="F15" s="64" t="s">
        <v>519</v>
      </c>
      <c r="G15" s="64" t="s">
        <v>520</v>
      </c>
      <c r="H15" s="64" t="s">
        <v>491</v>
      </c>
      <c r="I15" s="64" t="s">
        <v>506</v>
      </c>
      <c r="J15" s="64" t="s">
        <v>493</v>
      </c>
      <c r="K15" s="64" t="s">
        <v>494</v>
      </c>
      <c r="L15" s="64" t="s">
        <v>500</v>
      </c>
      <c r="M15" s="64"/>
    </row>
    <row r="16" ht="43.1" customHeight="1" spans="1:13">
      <c r="A16" s="64"/>
      <c r="B16" s="64"/>
      <c r="C16" s="65"/>
      <c r="D16" s="64"/>
      <c r="E16" s="63"/>
      <c r="F16" s="64" t="s">
        <v>521</v>
      </c>
      <c r="G16" s="64" t="s">
        <v>522</v>
      </c>
      <c r="H16" s="64" t="s">
        <v>523</v>
      </c>
      <c r="I16" s="64" t="s">
        <v>524</v>
      </c>
      <c r="J16" s="64" t="s">
        <v>493</v>
      </c>
      <c r="K16" s="64" t="s">
        <v>498</v>
      </c>
      <c r="L16" s="64" t="s">
        <v>500</v>
      </c>
      <c r="M16" s="64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A2" sqref="A2:S2"/>
    </sheetView>
  </sheetViews>
  <sheetFormatPr defaultColWidth="10" defaultRowHeight="14.1"/>
  <cols>
    <col min="1" max="1" width="6.37837837837838" style="1" customWidth="1"/>
    <col min="2" max="2" width="16.7477477477477" style="1" customWidth="1"/>
    <col min="3" max="3" width="9.12612612612613" style="1" customWidth="1"/>
    <col min="4" max="4" width="6.25225225225225" style="1" customWidth="1"/>
    <col min="5" max="5" width="6" style="1" customWidth="1"/>
    <col min="6" max="6" width="6.25225225225225" style="1" customWidth="1"/>
    <col min="7" max="7" width="6.5045045045045" style="1" customWidth="1"/>
    <col min="8" max="8" width="6" style="1" customWidth="1"/>
    <col min="9" max="9" width="6.5045045045045" style="1" customWidth="1"/>
    <col min="10" max="10" width="25.2522522522523" style="1" customWidth="1"/>
    <col min="11" max="11" width="6.5045045045045" style="1" customWidth="1"/>
    <col min="12" max="12" width="12.2522522522523" style="1" customWidth="1"/>
    <col min="13" max="13" width="8.25225225225225" style="1" customWidth="1"/>
    <col min="14" max="14" width="8.12612612612613" style="1" customWidth="1"/>
    <col min="15" max="15" width="7.88288288288288" style="1" customWidth="1"/>
    <col min="16" max="16" width="6.25225225225225" style="1" customWidth="1"/>
    <col min="17" max="17" width="18.8828828828829" style="1" customWidth="1"/>
    <col min="18" max="18" width="25.8828828828829" style="1" customWidth="1"/>
    <col min="19" max="19" width="11.3783783783784" style="1" customWidth="1"/>
    <col min="20" max="20" width="9.74774774774775" style="1" customWidth="1"/>
    <col min="21" max="16384" width="10" style="1"/>
  </cols>
  <sheetData>
    <row r="1" s="1" customFormat="1" ht="16.35" customHeight="1" spans="19:19">
      <c r="S1" s="48" t="s">
        <v>525</v>
      </c>
    </row>
    <row r="2" s="1" customFormat="1" ht="42.2" customHeight="1" spans="1:19">
      <c r="A2" s="46" t="s">
        <v>29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s="1" customFormat="1" ht="23.25" customHeight="1" spans="1:19">
      <c r="A3" s="47" t="s">
        <v>33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s="1" customFormat="1" ht="16.35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Q4" s="55" t="s">
        <v>34</v>
      </c>
      <c r="R4" s="55"/>
      <c r="S4" s="55"/>
    </row>
    <row r="5" s="1" customFormat="1" ht="18.2" customHeight="1" spans="1:19">
      <c r="A5" s="49" t="s">
        <v>434</v>
      </c>
      <c r="B5" s="49" t="s">
        <v>435</v>
      </c>
      <c r="C5" s="49" t="s">
        <v>526</v>
      </c>
      <c r="D5" s="49"/>
      <c r="E5" s="49"/>
      <c r="F5" s="49"/>
      <c r="G5" s="49"/>
      <c r="H5" s="49"/>
      <c r="I5" s="49"/>
      <c r="J5" s="49" t="s">
        <v>527</v>
      </c>
      <c r="K5" s="49" t="s">
        <v>528</v>
      </c>
      <c r="L5" s="49"/>
      <c r="M5" s="49"/>
      <c r="N5" s="49"/>
      <c r="O5" s="49"/>
      <c r="P5" s="49"/>
      <c r="Q5" s="49"/>
      <c r="R5" s="49"/>
      <c r="S5" s="49"/>
    </row>
    <row r="6" s="1" customFormat="1" ht="18.95" customHeight="1" spans="1:19">
      <c r="A6" s="49"/>
      <c r="B6" s="49"/>
      <c r="C6" s="49" t="s">
        <v>473</v>
      </c>
      <c r="D6" s="49" t="s">
        <v>529</v>
      </c>
      <c r="E6" s="49"/>
      <c r="F6" s="49"/>
      <c r="G6" s="49"/>
      <c r="H6" s="49" t="s">
        <v>530</v>
      </c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</row>
    <row r="7" s="1" customFormat="1" ht="31.15" customHeight="1" spans="1:19">
      <c r="A7" s="49"/>
      <c r="B7" s="49"/>
      <c r="C7" s="49"/>
      <c r="D7" s="49" t="s">
        <v>142</v>
      </c>
      <c r="E7" s="49" t="s">
        <v>531</v>
      </c>
      <c r="F7" s="49" t="s">
        <v>146</v>
      </c>
      <c r="G7" s="49" t="s">
        <v>532</v>
      </c>
      <c r="H7" s="49" t="s">
        <v>165</v>
      </c>
      <c r="I7" s="49" t="s">
        <v>166</v>
      </c>
      <c r="J7" s="49"/>
      <c r="K7" s="49" t="s">
        <v>476</v>
      </c>
      <c r="L7" s="49" t="s">
        <v>477</v>
      </c>
      <c r="M7" s="49" t="s">
        <v>478</v>
      </c>
      <c r="N7" s="49" t="s">
        <v>483</v>
      </c>
      <c r="O7" s="49" t="s">
        <v>479</v>
      </c>
      <c r="P7" s="49" t="s">
        <v>533</v>
      </c>
      <c r="Q7" s="49" t="s">
        <v>534</v>
      </c>
      <c r="R7" s="49" t="s">
        <v>535</v>
      </c>
      <c r="S7" s="49" t="s">
        <v>484</v>
      </c>
    </row>
    <row r="8" s="1" customFormat="1" ht="33.6" customHeight="1" spans="1:19">
      <c r="A8" s="50" t="s">
        <v>485</v>
      </c>
      <c r="B8" s="50" t="s">
        <v>3</v>
      </c>
      <c r="C8" s="51">
        <v>942.792777</v>
      </c>
      <c r="D8" s="51">
        <v>942.792777</v>
      </c>
      <c r="E8" s="51"/>
      <c r="F8" s="51"/>
      <c r="G8" s="51"/>
      <c r="H8" s="51">
        <v>936.962777</v>
      </c>
      <c r="I8" s="51">
        <v>5.83</v>
      </c>
      <c r="J8" s="50" t="s">
        <v>536</v>
      </c>
      <c r="K8" s="52" t="s">
        <v>503</v>
      </c>
      <c r="L8" s="52" t="s">
        <v>537</v>
      </c>
      <c r="M8" s="50" t="s">
        <v>538</v>
      </c>
      <c r="N8" s="53" t="s">
        <v>495</v>
      </c>
      <c r="O8" s="54">
        <v>1</v>
      </c>
      <c r="P8" s="53" t="s">
        <v>539</v>
      </c>
      <c r="Q8" s="50" t="s">
        <v>540</v>
      </c>
      <c r="R8" s="56" t="s">
        <v>493</v>
      </c>
      <c r="S8" s="50"/>
    </row>
    <row r="9" s="1" customFormat="1" ht="33" customHeight="1" spans="1:19">
      <c r="A9" s="50"/>
      <c r="B9" s="50"/>
      <c r="C9" s="51"/>
      <c r="D9" s="51"/>
      <c r="E9" s="51"/>
      <c r="F9" s="51"/>
      <c r="G9" s="51"/>
      <c r="H9" s="51"/>
      <c r="I9" s="51"/>
      <c r="J9" s="50"/>
      <c r="K9" s="52"/>
      <c r="L9" s="52" t="s">
        <v>541</v>
      </c>
      <c r="M9" s="50" t="s">
        <v>542</v>
      </c>
      <c r="N9" s="53" t="s">
        <v>495</v>
      </c>
      <c r="O9" s="54">
        <v>1</v>
      </c>
      <c r="P9" s="53" t="s">
        <v>539</v>
      </c>
      <c r="Q9" s="50" t="s">
        <v>543</v>
      </c>
      <c r="R9" s="56" t="s">
        <v>493</v>
      </c>
      <c r="S9" s="50"/>
    </row>
    <row r="10" s="1" customFormat="1" ht="33.6" customHeight="1" spans="1:19">
      <c r="A10" s="50"/>
      <c r="B10" s="50"/>
      <c r="C10" s="51"/>
      <c r="D10" s="51"/>
      <c r="E10" s="51"/>
      <c r="F10" s="51"/>
      <c r="G10" s="51"/>
      <c r="H10" s="51"/>
      <c r="I10" s="51"/>
      <c r="J10" s="50"/>
      <c r="K10" s="52"/>
      <c r="L10" s="52" t="s">
        <v>544</v>
      </c>
      <c r="M10" s="50" t="s">
        <v>545</v>
      </c>
      <c r="N10" s="53" t="s">
        <v>495</v>
      </c>
      <c r="O10" s="54">
        <v>1</v>
      </c>
      <c r="P10" s="53" t="s">
        <v>539</v>
      </c>
      <c r="Q10" s="50" t="s">
        <v>543</v>
      </c>
      <c r="R10" s="56" t="s">
        <v>493</v>
      </c>
      <c r="S10" s="50"/>
    </row>
    <row r="11" s="1" customFormat="1" ht="33" customHeight="1" spans="1:19">
      <c r="A11" s="50"/>
      <c r="B11" s="50"/>
      <c r="C11" s="51"/>
      <c r="D11" s="51"/>
      <c r="E11" s="51"/>
      <c r="F11" s="51"/>
      <c r="G11" s="51"/>
      <c r="H11" s="51"/>
      <c r="I11" s="51"/>
      <c r="J11" s="50"/>
      <c r="K11" s="52"/>
      <c r="L11" s="52" t="s">
        <v>488</v>
      </c>
      <c r="M11" s="50" t="s">
        <v>546</v>
      </c>
      <c r="N11" s="53" t="s">
        <v>495</v>
      </c>
      <c r="O11" s="54">
        <v>1</v>
      </c>
      <c r="P11" s="53" t="s">
        <v>539</v>
      </c>
      <c r="Q11" s="50" t="s">
        <v>543</v>
      </c>
      <c r="R11" s="56" t="s">
        <v>493</v>
      </c>
      <c r="S11" s="50"/>
    </row>
    <row r="12" s="1" customFormat="1" ht="32.1" customHeight="1" spans="1:19">
      <c r="A12" s="50"/>
      <c r="B12" s="50"/>
      <c r="C12" s="51"/>
      <c r="D12" s="51"/>
      <c r="E12" s="51"/>
      <c r="F12" s="51"/>
      <c r="G12" s="51"/>
      <c r="H12" s="51"/>
      <c r="I12" s="51"/>
      <c r="J12" s="50"/>
      <c r="K12" s="52" t="s">
        <v>547</v>
      </c>
      <c r="L12" s="52" t="s">
        <v>517</v>
      </c>
      <c r="M12" s="50" t="s">
        <v>548</v>
      </c>
      <c r="N12" s="53" t="s">
        <v>500</v>
      </c>
      <c r="O12" s="54">
        <v>1</v>
      </c>
      <c r="P12" s="53" t="s">
        <v>539</v>
      </c>
      <c r="Q12" s="50" t="s">
        <v>543</v>
      </c>
      <c r="R12" s="56" t="s">
        <v>493</v>
      </c>
      <c r="S12" s="50"/>
    </row>
    <row r="13" s="1" customFormat="1" ht="33.6" customHeight="1" spans="1:19">
      <c r="A13" s="50"/>
      <c r="B13" s="50"/>
      <c r="C13" s="51"/>
      <c r="D13" s="51"/>
      <c r="E13" s="51"/>
      <c r="F13" s="51"/>
      <c r="G13" s="51"/>
      <c r="H13" s="51"/>
      <c r="I13" s="51"/>
      <c r="J13" s="50"/>
      <c r="K13" s="52"/>
      <c r="L13" s="52" t="s">
        <v>519</v>
      </c>
      <c r="M13" s="50" t="s">
        <v>549</v>
      </c>
      <c r="N13" s="53" t="s">
        <v>500</v>
      </c>
      <c r="O13" s="54">
        <v>1</v>
      </c>
      <c r="P13" s="53" t="s">
        <v>539</v>
      </c>
      <c r="Q13" s="50" t="s">
        <v>543</v>
      </c>
      <c r="R13" s="56" t="s">
        <v>493</v>
      </c>
      <c r="S13" s="50"/>
    </row>
    <row r="14" s="1" customFormat="1" ht="33.6" customHeight="1" spans="1:19">
      <c r="A14" s="50"/>
      <c r="B14" s="50"/>
      <c r="C14" s="51"/>
      <c r="D14" s="51"/>
      <c r="E14" s="51"/>
      <c r="F14" s="51"/>
      <c r="G14" s="51"/>
      <c r="H14" s="51"/>
      <c r="I14" s="51"/>
      <c r="J14" s="50"/>
      <c r="K14" s="52"/>
      <c r="L14" s="52" t="s">
        <v>521</v>
      </c>
      <c r="M14" s="50" t="s">
        <v>550</v>
      </c>
      <c r="N14" s="53" t="s">
        <v>500</v>
      </c>
      <c r="O14" s="54">
        <v>1</v>
      </c>
      <c r="P14" s="53" t="s">
        <v>539</v>
      </c>
      <c r="Q14" s="50" t="s">
        <v>543</v>
      </c>
      <c r="R14" s="56" t="s">
        <v>493</v>
      </c>
      <c r="S14" s="50"/>
    </row>
    <row r="15" s="1" customFormat="1" ht="33.6" customHeight="1" spans="1:19">
      <c r="A15" s="50"/>
      <c r="B15" s="50"/>
      <c r="C15" s="51"/>
      <c r="D15" s="51"/>
      <c r="E15" s="51"/>
      <c r="F15" s="51"/>
      <c r="G15" s="51"/>
      <c r="H15" s="51"/>
      <c r="I15" s="51"/>
      <c r="J15" s="50"/>
      <c r="K15" s="52"/>
      <c r="L15" s="52" t="s">
        <v>551</v>
      </c>
      <c r="M15" s="50" t="s">
        <v>552</v>
      </c>
      <c r="N15" s="53" t="s">
        <v>500</v>
      </c>
      <c r="O15" s="54">
        <v>1</v>
      </c>
      <c r="P15" s="53" t="s">
        <v>539</v>
      </c>
      <c r="Q15" s="50" t="s">
        <v>543</v>
      </c>
      <c r="R15" s="56" t="s">
        <v>493</v>
      </c>
      <c r="S15" s="50"/>
    </row>
    <row r="16" s="1" customFormat="1" ht="33.6" customHeight="1" spans="1:19">
      <c r="A16" s="50"/>
      <c r="B16" s="50"/>
      <c r="C16" s="51"/>
      <c r="D16" s="51"/>
      <c r="E16" s="51"/>
      <c r="F16" s="51"/>
      <c r="G16" s="51"/>
      <c r="H16" s="51"/>
      <c r="I16" s="51"/>
      <c r="J16" s="50"/>
      <c r="K16" s="52" t="s">
        <v>511</v>
      </c>
      <c r="L16" s="52" t="s">
        <v>512</v>
      </c>
      <c r="M16" s="50" t="s">
        <v>553</v>
      </c>
      <c r="N16" s="53" t="s">
        <v>495</v>
      </c>
      <c r="O16" s="54">
        <v>1</v>
      </c>
      <c r="P16" s="53" t="s">
        <v>539</v>
      </c>
      <c r="Q16" s="50" t="s">
        <v>543</v>
      </c>
      <c r="R16" s="56" t="s">
        <v>493</v>
      </c>
      <c r="S16" s="50"/>
    </row>
    <row r="17" s="1" customFormat="1" ht="16.35" customHeight="1"/>
    <row r="18" s="1" customFormat="1" ht="16.35" customHeight="1"/>
    <row r="19" s="1" customFormat="1" ht="16.35" customHeight="1"/>
    <row r="20" s="1" customFormat="1" ht="16.35" customHeight="1"/>
    <row r="21" s="1" customFormat="1" ht="16.35" customHeight="1"/>
    <row r="22" s="1" customFormat="1" ht="16.35" customHeight="1"/>
    <row r="23" s="1" customFormat="1" ht="16.35" customHeight="1"/>
    <row r="24" s="1" customFormat="1" ht="16.35" customHeight="1"/>
    <row r="25" s="1" customFormat="1" ht="16.35" customHeight="1"/>
    <row r="26" s="1" customFormat="1" ht="16.35" customHeight="1"/>
    <row r="27" s="1" customFormat="1" ht="16.35" customHeight="1"/>
    <row r="28" s="1" customFormat="1" ht="16.35" customHeight="1" spans="6:19">
      <c r="F28" s="48" t="s">
        <v>554</v>
      </c>
      <c r="S28" s="48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9" sqref="D19"/>
    </sheetView>
  </sheetViews>
  <sheetFormatPr defaultColWidth="9" defaultRowHeight="10.7" outlineLevelCol="4"/>
  <cols>
    <col min="1" max="1" width="38.2522522522523" style="26" customWidth="1"/>
    <col min="2" max="2" width="9" style="26"/>
    <col min="3" max="4" width="29.7477477477477" style="26" customWidth="1"/>
    <col min="5" max="16383" width="9" style="26"/>
    <col min="16384" max="16384" width="9" style="27"/>
  </cols>
  <sheetData>
    <row r="1" s="26" customFormat="1" spans="4:4">
      <c r="D1" s="28" t="s">
        <v>555</v>
      </c>
    </row>
    <row r="2" s="26" customFormat="1" ht="20.1" spans="1:5">
      <c r="A2" s="29" t="s">
        <v>556</v>
      </c>
      <c r="B2" s="29"/>
      <c r="C2" s="29"/>
      <c r="D2" s="29"/>
      <c r="E2" s="30"/>
    </row>
    <row r="3" s="26" customFormat="1" ht="17" customHeight="1" spans="1:5">
      <c r="A3" s="31" t="s">
        <v>33</v>
      </c>
      <c r="B3" s="32"/>
      <c r="C3" s="32"/>
      <c r="D3" s="33" t="s">
        <v>34</v>
      </c>
      <c r="E3" s="33"/>
    </row>
    <row r="4" s="26" customFormat="1" ht="19" customHeight="1" spans="1:5">
      <c r="A4" s="34" t="s">
        <v>557</v>
      </c>
      <c r="B4" s="34" t="s">
        <v>558</v>
      </c>
      <c r="C4" s="34" t="s">
        <v>559</v>
      </c>
      <c r="D4" s="34" t="s">
        <v>560</v>
      </c>
      <c r="E4" s="30"/>
    </row>
    <row r="5" s="26" customFormat="1" ht="20" customHeight="1" spans="1:5">
      <c r="A5" s="35" t="s">
        <v>561</v>
      </c>
      <c r="B5" s="35"/>
      <c r="C5" s="35"/>
      <c r="D5" s="35"/>
      <c r="E5" s="36"/>
    </row>
    <row r="6" s="26" customFormat="1" ht="20" customHeight="1" spans="1:5">
      <c r="A6" s="35" t="s">
        <v>562</v>
      </c>
      <c r="B6" s="34">
        <v>1</v>
      </c>
      <c r="C6" s="35">
        <v>2981.49</v>
      </c>
      <c r="D6" s="35">
        <v>722.62</v>
      </c>
      <c r="E6" s="36"/>
    </row>
    <row r="7" s="26" customFormat="1" ht="20" customHeight="1" spans="1:5">
      <c r="A7" s="37" t="s">
        <v>563</v>
      </c>
      <c r="B7" s="34">
        <v>2</v>
      </c>
      <c r="C7" s="35">
        <v>2981.49</v>
      </c>
      <c r="D7" s="35">
        <v>722.62</v>
      </c>
      <c r="E7" s="36"/>
    </row>
    <row r="8" s="26" customFormat="1" ht="20" customHeight="1" spans="1:5">
      <c r="A8" s="38" t="s">
        <v>564</v>
      </c>
      <c r="B8" s="34">
        <v>3</v>
      </c>
      <c r="C8" s="39">
        <v>2309.49</v>
      </c>
      <c r="D8" s="39">
        <v>592.98</v>
      </c>
      <c r="E8" s="30"/>
    </row>
    <row r="9" s="26" customFormat="1" ht="20" customHeight="1" spans="1:5">
      <c r="A9" s="38" t="s">
        <v>565</v>
      </c>
      <c r="B9" s="34">
        <v>4</v>
      </c>
      <c r="C9" s="39">
        <v>2309.49</v>
      </c>
      <c r="D9" s="39">
        <v>592.98</v>
      </c>
      <c r="E9" s="30"/>
    </row>
    <row r="10" s="26" customFormat="1" ht="20" customHeight="1" spans="1:5">
      <c r="A10" s="38" t="s">
        <v>566</v>
      </c>
      <c r="B10" s="34">
        <v>5</v>
      </c>
      <c r="C10" s="39">
        <v>161</v>
      </c>
      <c r="D10" s="39">
        <v>90.84</v>
      </c>
      <c r="E10" s="30"/>
    </row>
    <row r="11" s="26" customFormat="1" ht="20" customHeight="1" spans="1:5">
      <c r="A11" s="38" t="s">
        <v>567</v>
      </c>
      <c r="B11" s="34">
        <v>6</v>
      </c>
      <c r="C11" s="40"/>
      <c r="D11" s="40"/>
      <c r="E11" s="30"/>
    </row>
    <row r="12" s="26" customFormat="1" ht="20" customHeight="1" spans="1:5">
      <c r="A12" s="38" t="s">
        <v>568</v>
      </c>
      <c r="B12" s="34">
        <v>7</v>
      </c>
      <c r="C12" s="40"/>
      <c r="D12" s="40"/>
      <c r="E12" s="30"/>
    </row>
    <row r="13" s="26" customFormat="1" ht="20" customHeight="1" spans="1:5">
      <c r="A13" s="38" t="s">
        <v>569</v>
      </c>
      <c r="B13" s="34">
        <v>8</v>
      </c>
      <c r="C13" s="40"/>
      <c r="D13" s="40"/>
      <c r="E13" s="30"/>
    </row>
    <row r="14" s="26" customFormat="1" ht="20" customHeight="1" spans="1:5">
      <c r="A14" s="38" t="s">
        <v>570</v>
      </c>
      <c r="B14" s="34">
        <v>9</v>
      </c>
      <c r="C14" s="40"/>
      <c r="D14" s="40"/>
      <c r="E14" s="30"/>
    </row>
    <row r="15" s="26" customFormat="1" ht="20" customHeight="1" spans="1:5">
      <c r="A15" s="38" t="s">
        <v>571</v>
      </c>
      <c r="B15" s="34">
        <v>10</v>
      </c>
      <c r="C15" s="40"/>
      <c r="D15" s="40"/>
      <c r="E15" s="30"/>
    </row>
    <row r="16" s="26" customFormat="1" ht="20" customHeight="1" spans="1:5">
      <c r="A16" s="38" t="s">
        <v>572</v>
      </c>
      <c r="B16" s="34">
        <v>11</v>
      </c>
      <c r="C16" s="40"/>
      <c r="D16" s="40"/>
      <c r="E16" s="30"/>
    </row>
    <row r="17" s="26" customFormat="1" ht="20" customHeight="1" spans="1:4">
      <c r="A17" s="38" t="s">
        <v>573</v>
      </c>
      <c r="B17" s="34">
        <v>12</v>
      </c>
      <c r="C17" s="40"/>
      <c r="D17" s="40"/>
    </row>
    <row r="18" s="26" customFormat="1" ht="20" customHeight="1" spans="1:4">
      <c r="A18" s="38" t="s">
        <v>574</v>
      </c>
      <c r="B18" s="34">
        <v>13</v>
      </c>
      <c r="C18" s="39">
        <v>511</v>
      </c>
      <c r="D18" s="39">
        <v>38.8</v>
      </c>
    </row>
    <row r="19" s="26" customFormat="1" ht="20" customHeight="1" spans="1:4">
      <c r="A19" s="41" t="s">
        <v>575</v>
      </c>
      <c r="B19" s="42">
        <v>14</v>
      </c>
      <c r="C19" s="39">
        <v>511</v>
      </c>
      <c r="D19" s="39">
        <v>38.8</v>
      </c>
    </row>
    <row r="20" s="26" customFormat="1" ht="20" customHeight="1" spans="1:4">
      <c r="A20" s="43" t="s">
        <v>576</v>
      </c>
      <c r="B20" s="44">
        <v>15</v>
      </c>
      <c r="C20" s="45">
        <v>0</v>
      </c>
      <c r="D20" s="45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opLeftCell="A8" workbookViewId="0">
      <selection activeCell="M23" sqref="M23:M24"/>
    </sheetView>
  </sheetViews>
  <sheetFormatPr defaultColWidth="9" defaultRowHeight="14.1"/>
  <cols>
    <col min="1" max="3" width="6.44144144144144" style="1" customWidth="1"/>
    <col min="4" max="4" width="11.1081081081081" style="1" customWidth="1"/>
    <col min="5" max="5" width="33.1081081081081" style="1" customWidth="1"/>
    <col min="6" max="6" width="12.1081081081081" style="1" customWidth="1"/>
    <col min="7" max="7" width="13.7747747747748" style="1" customWidth="1"/>
    <col min="8" max="8" width="9" style="1"/>
    <col min="9" max="9" width="9.66666666666667" style="1"/>
    <col min="10" max="10" width="11.1261261261261" style="1" customWidth="1"/>
    <col min="11" max="28" width="9" style="1"/>
    <col min="29" max="29" width="5.44144144144144" style="1" customWidth="1"/>
    <col min="30" max="30" width="12" style="1" customWidth="1"/>
    <col min="31" max="16383" width="9" style="1"/>
  </cols>
  <sheetData>
    <row r="1" s="1" customFormat="1" spans="1:3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3" t="s">
        <v>577</v>
      </c>
    </row>
    <row r="2" s="1" customFormat="1" ht="23.55" spans="1:30">
      <c r="A2" s="4" t="s">
        <v>31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spans="1:30">
      <c r="A3" s="6" t="s">
        <v>33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spans="1:30">
      <c r="A4" s="6"/>
      <c r="B4" s="6"/>
      <c r="C4" s="6"/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24" t="s">
        <v>34</v>
      </c>
      <c r="AC4" s="24"/>
      <c r="AD4" s="24"/>
    </row>
    <row r="5" s="1" customFormat="1" spans="1:30">
      <c r="A5" s="8" t="s">
        <v>162</v>
      </c>
      <c r="B5" s="8"/>
      <c r="C5" s="8"/>
      <c r="D5" s="8" t="s">
        <v>230</v>
      </c>
      <c r="E5" s="8" t="s">
        <v>435</v>
      </c>
      <c r="F5" s="8" t="s">
        <v>578</v>
      </c>
      <c r="G5" s="9" t="s">
        <v>579</v>
      </c>
      <c r="H5" s="8" t="s">
        <v>580</v>
      </c>
      <c r="I5" s="8" t="s">
        <v>581</v>
      </c>
      <c r="J5" s="8" t="s">
        <v>582</v>
      </c>
      <c r="K5" s="8" t="s">
        <v>583</v>
      </c>
      <c r="L5" s="8" t="s">
        <v>533</v>
      </c>
      <c r="M5" s="8" t="s">
        <v>584</v>
      </c>
      <c r="N5" s="8" t="s">
        <v>585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484</v>
      </c>
    </row>
    <row r="6" s="1" customFormat="1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398</v>
      </c>
      <c r="O6" s="8" t="s">
        <v>586</v>
      </c>
      <c r="P6" s="8"/>
      <c r="Q6" s="8"/>
      <c r="R6" s="8" t="s">
        <v>531</v>
      </c>
      <c r="S6" s="8" t="s">
        <v>144</v>
      </c>
      <c r="T6" s="8" t="s">
        <v>587</v>
      </c>
      <c r="U6" s="8" t="s">
        <v>588</v>
      </c>
      <c r="V6" s="8"/>
      <c r="W6" s="8"/>
      <c r="X6" s="8" t="s">
        <v>148</v>
      </c>
      <c r="Y6" s="8" t="s">
        <v>149</v>
      </c>
      <c r="Z6" s="8" t="s">
        <v>150</v>
      </c>
      <c r="AA6" s="8" t="s">
        <v>151</v>
      </c>
      <c r="AB6" s="8" t="s">
        <v>152</v>
      </c>
      <c r="AC6" s="8" t="s">
        <v>131</v>
      </c>
      <c r="AD6" s="8"/>
    </row>
    <row r="7" s="1" customFormat="1" ht="57.85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8"/>
      <c r="N7" s="8"/>
      <c r="O7" s="8" t="s">
        <v>589</v>
      </c>
      <c r="P7" s="8" t="s">
        <v>464</v>
      </c>
      <c r="Q7" s="8" t="s">
        <v>590</v>
      </c>
      <c r="R7" s="8"/>
      <c r="S7" s="8"/>
      <c r="T7" s="8"/>
      <c r="U7" s="8" t="s">
        <v>154</v>
      </c>
      <c r="V7" s="8" t="s">
        <v>155</v>
      </c>
      <c r="W7" s="8" t="s">
        <v>156</v>
      </c>
      <c r="X7" s="8"/>
      <c r="Y7" s="8"/>
      <c r="Z7" s="8"/>
      <c r="AA7" s="8"/>
      <c r="AB7" s="8"/>
      <c r="AC7" s="8"/>
      <c r="AD7" s="8"/>
    </row>
    <row r="8" s="1" customFormat="1" ht="23" customHeight="1" spans="1:30">
      <c r="A8" s="10"/>
      <c r="B8" s="10"/>
      <c r="C8" s="10"/>
      <c r="D8" s="11"/>
      <c r="E8" s="11" t="s">
        <v>139</v>
      </c>
      <c r="F8" s="11"/>
      <c r="G8" s="12"/>
      <c r="H8" s="11"/>
      <c r="I8" s="11"/>
      <c r="J8" s="11"/>
      <c r="K8" s="11"/>
      <c r="L8" s="11"/>
      <c r="M8" s="19">
        <v>100.4</v>
      </c>
      <c r="N8" s="19">
        <v>100.4</v>
      </c>
      <c r="O8" s="19">
        <v>100.4</v>
      </c>
      <c r="P8" s="19">
        <v>100.4</v>
      </c>
      <c r="Q8" s="19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11"/>
    </row>
    <row r="9" s="1" customFormat="1" ht="21" customHeight="1" spans="1:30">
      <c r="A9" s="13" t="s">
        <v>213</v>
      </c>
      <c r="B9" s="13" t="s">
        <v>178</v>
      </c>
      <c r="C9" s="13" t="s">
        <v>178</v>
      </c>
      <c r="D9" s="14">
        <v>800025</v>
      </c>
      <c r="E9" s="15" t="s">
        <v>3</v>
      </c>
      <c r="F9" s="14" t="s">
        <v>591</v>
      </c>
      <c r="G9" s="14" t="s">
        <v>592</v>
      </c>
      <c r="H9" s="16" t="s">
        <v>593</v>
      </c>
      <c r="I9" s="20">
        <v>44927</v>
      </c>
      <c r="J9" s="20">
        <v>45291</v>
      </c>
      <c r="K9" s="14">
        <v>1</v>
      </c>
      <c r="L9" s="14" t="s">
        <v>594</v>
      </c>
      <c r="M9" s="14">
        <v>0.5</v>
      </c>
      <c r="N9" s="14">
        <v>0.5</v>
      </c>
      <c r="O9" s="14">
        <v>0.5</v>
      </c>
      <c r="P9" s="14">
        <v>0.5</v>
      </c>
      <c r="Q9" s="14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5"/>
    </row>
    <row r="10" s="1" customFormat="1" ht="21" customHeight="1" spans="1:30">
      <c r="A10" s="13" t="s">
        <v>213</v>
      </c>
      <c r="B10" s="13" t="s">
        <v>178</v>
      </c>
      <c r="C10" s="13" t="s">
        <v>178</v>
      </c>
      <c r="D10" s="14">
        <v>800025</v>
      </c>
      <c r="E10" s="15" t="s">
        <v>3</v>
      </c>
      <c r="F10" s="17" t="s">
        <v>595</v>
      </c>
      <c r="G10" s="14" t="s">
        <v>596</v>
      </c>
      <c r="H10" s="16" t="s">
        <v>593</v>
      </c>
      <c r="I10" s="20">
        <v>44927</v>
      </c>
      <c r="J10" s="20">
        <v>45291</v>
      </c>
      <c r="K10" s="14">
        <v>16</v>
      </c>
      <c r="L10" s="14" t="s">
        <v>594</v>
      </c>
      <c r="M10" s="14">
        <v>8</v>
      </c>
      <c r="N10" s="14">
        <v>8</v>
      </c>
      <c r="O10" s="14">
        <v>8</v>
      </c>
      <c r="P10" s="14">
        <v>8</v>
      </c>
      <c r="Q10" s="14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5"/>
    </row>
    <row r="11" s="1" customFormat="1" ht="21" customHeight="1" spans="1:30">
      <c r="A11" s="13" t="s">
        <v>213</v>
      </c>
      <c r="B11" s="13" t="s">
        <v>178</v>
      </c>
      <c r="C11" s="13" t="s">
        <v>178</v>
      </c>
      <c r="D11" s="14">
        <v>800025</v>
      </c>
      <c r="E11" s="15" t="s">
        <v>3</v>
      </c>
      <c r="F11" s="14" t="s">
        <v>597</v>
      </c>
      <c r="G11" s="14" t="s">
        <v>598</v>
      </c>
      <c r="H11" s="16" t="s">
        <v>593</v>
      </c>
      <c r="I11" s="20">
        <v>44927</v>
      </c>
      <c r="J11" s="20">
        <v>45291</v>
      </c>
      <c r="K11" s="14">
        <v>12</v>
      </c>
      <c r="L11" s="14" t="s">
        <v>594</v>
      </c>
      <c r="M11" s="14">
        <v>4</v>
      </c>
      <c r="N11" s="14">
        <v>4</v>
      </c>
      <c r="O11" s="14">
        <v>4</v>
      </c>
      <c r="P11" s="14">
        <v>4</v>
      </c>
      <c r="Q11" s="14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5"/>
    </row>
    <row r="12" s="1" customFormat="1" ht="21" customHeight="1" spans="1:30">
      <c r="A12" s="13" t="s">
        <v>213</v>
      </c>
      <c r="B12" s="13" t="s">
        <v>178</v>
      </c>
      <c r="C12" s="13" t="s">
        <v>178</v>
      </c>
      <c r="D12" s="14">
        <v>800025</v>
      </c>
      <c r="E12" s="15" t="s">
        <v>3</v>
      </c>
      <c r="F12" s="14" t="s">
        <v>599</v>
      </c>
      <c r="G12" s="14" t="s">
        <v>600</v>
      </c>
      <c r="H12" s="16" t="s">
        <v>593</v>
      </c>
      <c r="I12" s="20">
        <v>44927</v>
      </c>
      <c r="J12" s="20">
        <v>45291</v>
      </c>
      <c r="K12" s="14">
        <v>2</v>
      </c>
      <c r="L12" s="14" t="s">
        <v>594</v>
      </c>
      <c r="M12" s="14">
        <v>0.5</v>
      </c>
      <c r="N12" s="14">
        <v>0.5</v>
      </c>
      <c r="O12" s="14">
        <v>0.5</v>
      </c>
      <c r="P12" s="14">
        <v>0.5</v>
      </c>
      <c r="Q12" s="14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5"/>
    </row>
    <row r="13" s="1" customFormat="1" ht="21" customHeight="1" spans="1:30">
      <c r="A13" s="13" t="s">
        <v>213</v>
      </c>
      <c r="B13" s="13" t="s">
        <v>178</v>
      </c>
      <c r="C13" s="13" t="s">
        <v>178</v>
      </c>
      <c r="D13" s="14">
        <v>800025</v>
      </c>
      <c r="E13" s="15" t="s">
        <v>3</v>
      </c>
      <c r="F13" s="14" t="s">
        <v>601</v>
      </c>
      <c r="G13" s="14" t="s">
        <v>602</v>
      </c>
      <c r="H13" s="16" t="s">
        <v>593</v>
      </c>
      <c r="I13" s="20">
        <v>44927</v>
      </c>
      <c r="J13" s="20">
        <v>45291</v>
      </c>
      <c r="K13" s="14">
        <v>7</v>
      </c>
      <c r="L13" s="14" t="s">
        <v>594</v>
      </c>
      <c r="M13" s="14">
        <v>4</v>
      </c>
      <c r="N13" s="14">
        <v>4</v>
      </c>
      <c r="O13" s="14">
        <v>4</v>
      </c>
      <c r="P13" s="14">
        <v>4</v>
      </c>
      <c r="Q13" s="14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5"/>
    </row>
    <row r="14" s="1" customFormat="1" ht="21" customHeight="1" spans="1:30">
      <c r="A14" s="13" t="s">
        <v>213</v>
      </c>
      <c r="B14" s="13" t="s">
        <v>178</v>
      </c>
      <c r="C14" s="13" t="s">
        <v>178</v>
      </c>
      <c r="D14" s="14">
        <v>800025</v>
      </c>
      <c r="E14" s="15" t="s">
        <v>3</v>
      </c>
      <c r="F14" s="14" t="s">
        <v>603</v>
      </c>
      <c r="G14" s="14" t="s">
        <v>604</v>
      </c>
      <c r="H14" s="16" t="s">
        <v>593</v>
      </c>
      <c r="I14" s="20">
        <v>44927</v>
      </c>
      <c r="J14" s="20">
        <v>45291</v>
      </c>
      <c r="K14" s="14">
        <v>3</v>
      </c>
      <c r="L14" s="14" t="s">
        <v>594</v>
      </c>
      <c r="M14" s="14">
        <v>2.7</v>
      </c>
      <c r="N14" s="14">
        <v>2.7</v>
      </c>
      <c r="O14" s="14">
        <v>2.7</v>
      </c>
      <c r="P14" s="14">
        <v>2.7</v>
      </c>
      <c r="Q14" s="14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5"/>
    </row>
    <row r="15" s="1" customFormat="1" ht="21" customHeight="1" spans="1:30">
      <c r="A15" s="13" t="s">
        <v>213</v>
      </c>
      <c r="B15" s="13" t="s">
        <v>178</v>
      </c>
      <c r="C15" s="13" t="s">
        <v>178</v>
      </c>
      <c r="D15" s="14">
        <v>800025</v>
      </c>
      <c r="E15" s="15" t="s">
        <v>3</v>
      </c>
      <c r="F15" s="14" t="s">
        <v>605</v>
      </c>
      <c r="G15" s="14" t="s">
        <v>606</v>
      </c>
      <c r="H15" s="16" t="s">
        <v>593</v>
      </c>
      <c r="I15" s="20">
        <v>44927</v>
      </c>
      <c r="J15" s="20">
        <v>45291</v>
      </c>
      <c r="K15" s="14">
        <v>3</v>
      </c>
      <c r="L15" s="14" t="s">
        <v>594</v>
      </c>
      <c r="M15" s="14">
        <v>0.3</v>
      </c>
      <c r="N15" s="14">
        <v>0.3</v>
      </c>
      <c r="O15" s="14">
        <v>0.3</v>
      </c>
      <c r="P15" s="14">
        <v>0.3</v>
      </c>
      <c r="Q15" s="14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5"/>
    </row>
    <row r="16" s="1" customFormat="1" ht="21" customHeight="1" spans="1:30">
      <c r="A16" s="13" t="s">
        <v>213</v>
      </c>
      <c r="B16" s="13" t="s">
        <v>178</v>
      </c>
      <c r="C16" s="13" t="s">
        <v>178</v>
      </c>
      <c r="D16" s="14">
        <v>800025</v>
      </c>
      <c r="E16" s="15" t="s">
        <v>3</v>
      </c>
      <c r="F16" s="14" t="s">
        <v>607</v>
      </c>
      <c r="G16" s="14" t="s">
        <v>608</v>
      </c>
      <c r="H16" s="16" t="s">
        <v>593</v>
      </c>
      <c r="I16" s="20">
        <v>44927</v>
      </c>
      <c r="J16" s="20">
        <v>45291</v>
      </c>
      <c r="K16" s="14">
        <v>134</v>
      </c>
      <c r="L16" s="14" t="s">
        <v>594</v>
      </c>
      <c r="M16" s="14">
        <v>5</v>
      </c>
      <c r="N16" s="14">
        <v>5</v>
      </c>
      <c r="O16" s="14">
        <v>5</v>
      </c>
      <c r="P16" s="14">
        <v>5</v>
      </c>
      <c r="Q16" s="14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5"/>
    </row>
    <row r="17" s="1" customFormat="1" ht="21" customHeight="1" spans="1:30">
      <c r="A17" s="13" t="s">
        <v>213</v>
      </c>
      <c r="B17" s="13" t="s">
        <v>178</v>
      </c>
      <c r="C17" s="13" t="s">
        <v>178</v>
      </c>
      <c r="D17" s="14">
        <v>800025</v>
      </c>
      <c r="E17" s="15" t="s">
        <v>3</v>
      </c>
      <c r="F17" s="14" t="s">
        <v>609</v>
      </c>
      <c r="G17" s="14" t="s">
        <v>610</v>
      </c>
      <c r="H17" s="16" t="s">
        <v>593</v>
      </c>
      <c r="I17" s="20">
        <v>44927</v>
      </c>
      <c r="J17" s="20">
        <v>45291</v>
      </c>
      <c r="K17" s="14">
        <v>18</v>
      </c>
      <c r="L17" s="14" t="s">
        <v>611</v>
      </c>
      <c r="M17" s="14">
        <v>3.6</v>
      </c>
      <c r="N17" s="14">
        <v>3.6</v>
      </c>
      <c r="O17" s="14">
        <v>3.6</v>
      </c>
      <c r="P17" s="14">
        <v>3.6</v>
      </c>
      <c r="Q17" s="14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5"/>
    </row>
    <row r="18" s="1" customFormat="1" ht="21" customHeight="1" spans="1:30">
      <c r="A18" s="13" t="s">
        <v>213</v>
      </c>
      <c r="B18" s="13" t="s">
        <v>178</v>
      </c>
      <c r="C18" s="13" t="s">
        <v>178</v>
      </c>
      <c r="D18" s="14">
        <v>800025</v>
      </c>
      <c r="E18" s="15" t="s">
        <v>3</v>
      </c>
      <c r="F18" s="14" t="s">
        <v>612</v>
      </c>
      <c r="G18" s="14" t="s">
        <v>613</v>
      </c>
      <c r="H18" s="16" t="s">
        <v>593</v>
      </c>
      <c r="I18" s="20">
        <v>44927</v>
      </c>
      <c r="J18" s="20">
        <v>45291</v>
      </c>
      <c r="K18" s="14">
        <v>22</v>
      </c>
      <c r="L18" s="14" t="s">
        <v>614</v>
      </c>
      <c r="M18" s="14">
        <v>1.6</v>
      </c>
      <c r="N18" s="14">
        <v>1.6</v>
      </c>
      <c r="O18" s="14">
        <v>1.6</v>
      </c>
      <c r="P18" s="14">
        <v>1.6</v>
      </c>
      <c r="Q18" s="14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5"/>
    </row>
    <row r="19" s="1" customFormat="1" ht="21" customHeight="1" spans="1:30">
      <c r="A19" s="13" t="s">
        <v>213</v>
      </c>
      <c r="B19" s="13" t="s">
        <v>178</v>
      </c>
      <c r="C19" s="13" t="s">
        <v>178</v>
      </c>
      <c r="D19" s="14">
        <v>800025</v>
      </c>
      <c r="E19" s="15" t="s">
        <v>3</v>
      </c>
      <c r="F19" s="14" t="s">
        <v>615</v>
      </c>
      <c r="G19" s="14" t="s">
        <v>616</v>
      </c>
      <c r="H19" s="16" t="s">
        <v>593</v>
      </c>
      <c r="I19" s="20">
        <v>44927</v>
      </c>
      <c r="J19" s="20">
        <v>45291</v>
      </c>
      <c r="K19" s="14">
        <v>500</v>
      </c>
      <c r="L19" s="14" t="s">
        <v>617</v>
      </c>
      <c r="M19" s="14">
        <v>5</v>
      </c>
      <c r="N19" s="14">
        <v>5</v>
      </c>
      <c r="O19" s="14">
        <v>5</v>
      </c>
      <c r="P19" s="14">
        <v>5</v>
      </c>
      <c r="Q19" s="14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5"/>
    </row>
    <row r="20" s="1" customFormat="1" ht="21" customHeight="1" spans="1:30">
      <c r="A20" s="13" t="s">
        <v>213</v>
      </c>
      <c r="B20" s="13" t="s">
        <v>178</v>
      </c>
      <c r="C20" s="13" t="s">
        <v>178</v>
      </c>
      <c r="D20" s="14">
        <v>800025</v>
      </c>
      <c r="E20" s="15" t="s">
        <v>3</v>
      </c>
      <c r="F20" s="14" t="s">
        <v>618</v>
      </c>
      <c r="G20" s="14" t="s">
        <v>619</v>
      </c>
      <c r="H20" s="16" t="s">
        <v>593</v>
      </c>
      <c r="I20" s="20">
        <v>44927</v>
      </c>
      <c r="J20" s="20">
        <v>45291</v>
      </c>
      <c r="K20" s="14">
        <v>50</v>
      </c>
      <c r="L20" s="14" t="s">
        <v>620</v>
      </c>
      <c r="M20" s="14">
        <v>10</v>
      </c>
      <c r="N20" s="14">
        <v>10</v>
      </c>
      <c r="O20" s="14">
        <v>10</v>
      </c>
      <c r="P20" s="14">
        <v>10</v>
      </c>
      <c r="Q20" s="14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5"/>
    </row>
    <row r="21" s="1" customFormat="1" ht="21" customHeight="1" spans="1:30">
      <c r="A21" s="13" t="s">
        <v>213</v>
      </c>
      <c r="B21" s="13" t="s">
        <v>178</v>
      </c>
      <c r="C21" s="13" t="s">
        <v>178</v>
      </c>
      <c r="D21" s="14">
        <v>800025</v>
      </c>
      <c r="E21" s="15" t="s">
        <v>3</v>
      </c>
      <c r="F21" s="14" t="s">
        <v>618</v>
      </c>
      <c r="G21" s="14" t="s">
        <v>621</v>
      </c>
      <c r="H21" s="16" t="s">
        <v>593</v>
      </c>
      <c r="I21" s="20">
        <v>44927</v>
      </c>
      <c r="J21" s="20">
        <v>45291</v>
      </c>
      <c r="K21" s="14">
        <v>30</v>
      </c>
      <c r="L21" s="14" t="s">
        <v>620</v>
      </c>
      <c r="M21" s="14">
        <v>10</v>
      </c>
      <c r="N21" s="14">
        <v>10</v>
      </c>
      <c r="O21" s="14">
        <v>10</v>
      </c>
      <c r="P21" s="14">
        <v>10</v>
      </c>
      <c r="Q21" s="14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5"/>
    </row>
    <row r="22" s="1" customFormat="1" ht="21" customHeight="1" spans="1:30">
      <c r="A22" s="13" t="s">
        <v>213</v>
      </c>
      <c r="B22" s="13" t="s">
        <v>178</v>
      </c>
      <c r="C22" s="13" t="s">
        <v>178</v>
      </c>
      <c r="D22" s="14">
        <v>800025</v>
      </c>
      <c r="E22" s="15" t="s">
        <v>3</v>
      </c>
      <c r="F22" s="14" t="s">
        <v>622</v>
      </c>
      <c r="G22" s="14" t="s">
        <v>623</v>
      </c>
      <c r="H22" s="16" t="s">
        <v>593</v>
      </c>
      <c r="I22" s="20">
        <v>44927</v>
      </c>
      <c r="J22" s="20">
        <v>45291</v>
      </c>
      <c r="K22" s="14">
        <v>12</v>
      </c>
      <c r="L22" s="14" t="s">
        <v>620</v>
      </c>
      <c r="M22" s="14">
        <v>29</v>
      </c>
      <c r="N22" s="14">
        <v>29</v>
      </c>
      <c r="O22" s="14">
        <v>29</v>
      </c>
      <c r="P22" s="14">
        <v>29</v>
      </c>
      <c r="Q22" s="14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5"/>
    </row>
    <row r="23" s="1" customFormat="1" ht="21" customHeight="1" spans="1:30">
      <c r="A23" s="13" t="s">
        <v>213</v>
      </c>
      <c r="B23" s="13" t="s">
        <v>178</v>
      </c>
      <c r="C23" s="13" t="s">
        <v>178</v>
      </c>
      <c r="D23" s="14">
        <v>800025</v>
      </c>
      <c r="E23" s="15" t="s">
        <v>3</v>
      </c>
      <c r="F23" s="14" t="s">
        <v>624</v>
      </c>
      <c r="G23" s="14" t="s">
        <v>625</v>
      </c>
      <c r="H23" s="18" t="s">
        <v>626</v>
      </c>
      <c r="I23" s="20">
        <v>44927</v>
      </c>
      <c r="J23" s="20">
        <v>45291</v>
      </c>
      <c r="K23" s="14">
        <v>1</v>
      </c>
      <c r="L23" s="14" t="s">
        <v>627</v>
      </c>
      <c r="M23" s="14">
        <v>5.2</v>
      </c>
      <c r="N23" s="14">
        <v>5.2</v>
      </c>
      <c r="O23" s="14">
        <v>5.2</v>
      </c>
      <c r="P23" s="14">
        <v>5.2</v>
      </c>
      <c r="Q23" s="14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5"/>
    </row>
    <row r="24" s="1" customFormat="1" ht="21" customHeight="1" spans="1:30">
      <c r="A24" s="13" t="s">
        <v>213</v>
      </c>
      <c r="B24" s="13" t="s">
        <v>178</v>
      </c>
      <c r="C24" s="13" t="s">
        <v>178</v>
      </c>
      <c r="D24" s="14">
        <v>800025</v>
      </c>
      <c r="E24" s="15" t="s">
        <v>3</v>
      </c>
      <c r="F24" s="14" t="s">
        <v>628</v>
      </c>
      <c r="G24" s="14" t="s">
        <v>629</v>
      </c>
      <c r="H24" s="18" t="s">
        <v>626</v>
      </c>
      <c r="I24" s="20">
        <v>44927</v>
      </c>
      <c r="J24" s="20">
        <v>45291</v>
      </c>
      <c r="K24" s="14">
        <v>1</v>
      </c>
      <c r="L24" s="14" t="s">
        <v>627</v>
      </c>
      <c r="M24" s="14">
        <v>11</v>
      </c>
      <c r="N24" s="14">
        <v>11</v>
      </c>
      <c r="O24" s="14">
        <v>11</v>
      </c>
      <c r="P24" s="14">
        <v>11</v>
      </c>
      <c r="Q24" s="14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5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2024-05-11T20:49:00Z</dcterms:created>
  <dcterms:modified xsi:type="dcterms:W3CDTF">2024-07-14T07:04:21Z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33A69AC4A0154EEE8D0E920E96AC3A37_12</vt:lpwstr>
  </property>
  <property fmtid="{D5CDD505-2E9C-101B-9397-08002B2CF9AE}" pid="3" name="KSOProductBuildVer">
    <vt:lpwstr>2052-12.1.0.17140</vt:lpwstr>
  </property>
  <property fmtid="{D5CDD505-2E9C-101B-9397-08002B2CF9AE}" pid="4" name="KSOReadingLayout">
    <vt:bool>true</vt:bool>
  </property>
</Properties>
</file>