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75" windowHeight="8430" firstSheet="27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<sst xmlns="http://schemas.openxmlformats.org/spreadsheetml/2006/main" count="2128" uniqueCount="715">
  <si>
    <t>2023年部门预算公开表</t>
  </si>
  <si>
    <t>单位编码：</t>
  </si>
  <si>
    <t>106014</t>
  </si>
  <si>
    <t>单位名称：</t>
  </si>
  <si>
    <t>中共岳阳市岳阳楼区委员会政法委员会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</si>
  <si>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</si>
  <si>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</si>
  <si>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</si>
  <si>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</si>
  <si>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</si>
  <si>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</si>
  <si>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</si>
  <si>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</si>
  <si>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</si>
  <si>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</si>
  <si>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</si>
  <si>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</si>
  <si>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</si>
  <si>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</si>
  <si>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</si>
  <si>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</si>
  <si>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</si>
  <si>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</si>
  <si>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</si>
  <si>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</si>
  <si>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</si>
  <si>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</si>
  <si>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</si>
  <si>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</si>
  <si>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</si>
  <si>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</si>
  <si>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</si>
  <si>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</si>
  <si>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</si>
  <si>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部门：中共岳阳市岳阳楼区委员会政法委员会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</si>
  <si>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</si>
  <si>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</si>
  <si>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</si>
  <si>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</si>
  <si>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</si>
  <si>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</si>
  <si>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</si>
  <si>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</si>
  <si>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</si>
  <si>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</si>
  <si>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</si>
  <si>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</si>
  <si>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</si>
  <si>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</si>
  <si>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</si>
  <si>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</si>
  <si>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</si>
  <si>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</si>
  <si>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</si>
  <si>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</si>
  <si>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</si>
  <si>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</si>
  <si>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</si>
  <si>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</si>
  <si>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</si>
  <si>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</si>
  <si>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</si>
  <si>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</si>
  <si>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</si>
  <si>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</si>
  <si>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</si>
  <si>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</si>
  <si>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</si>
  <si>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</si>
  <si>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</si>
  <si>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</si>
  <si>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</si>
  <si>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</si>
  <si>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</si>
  <si>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</si>
  <si>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</si>
  <si>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</si>
  <si>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</si>
  <si>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</si>
  <si>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</si>
  <si>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</si>
  <si>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</si>
  <si>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</si>
  <si>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</si>
  <si>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</si>
  <si>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</si>
  <si>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</si>
  <si>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</si>
  <si>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</si>
  <si>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</si>
  <si>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</si>
  <si>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</si>
  <si>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</si>
  <si>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</si>
  <si>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</si>
  <si>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</si>
  <si>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</si>
  <si>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</si>
  <si>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</si>
  <si>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</si>
  <si>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</si>
  <si>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</si>
  <si>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</si>
  <si>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</si>
  <si>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</si>
  <si>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</si>
  <si>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</si>
  <si>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</si>
  <si>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</si>
  <si>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</si>
  <si>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</si>
  <si>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</si>
  <si>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</si>
  <si>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</si>
  <si>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</si>
  <si>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</si>
  <si>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</si>
  <si>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</si>
  <si>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</si>
  <si>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</si>
  <si>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</si>
  <si>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</si>
  <si>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</si>
  <si>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</si>
  <si>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</si>
  <si>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</si>
  <si>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</si>
  <si>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</si>
  <si>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</si>
  <si>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</si>
  <si>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</si>
  <si>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</si>
  <si>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</si>
  <si>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</si>
  <si>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</si>
  <si>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</si>
  <si>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</si>
  <si>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</si>
  <si>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</si>
  <si>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</si>
  <si>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</si>
  <si>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</si>
  <si>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</si>
  <si>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</si>
  <si>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</si>
  <si>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</si>
  <si>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</si>
  <si>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</si>
  <si>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</si>
  <si>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</si>
  <si>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</si>
  <si>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</si>
  <si>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</si>
  <si>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</si>
  <si>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</si>
  <si>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</si>
  <si>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</si>
  <si>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</si>
  <si>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</si>
  <si>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</si>
  <si>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106014</t>
  </si>
  <si>
    <t xml:space="preserve">  中共岳阳市岳阳楼区委员会政法委员会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</si>
  <si>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</si>
  <si>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</si>
  <si>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</si>
  <si>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</si>
  <si>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</si>
  <si>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</si>
  <si>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</si>
  <si>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</si>
  <si>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</si>
  <si>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</si>
  <si>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</si>
  <si>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</si>
  <si>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</si>
  <si>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</si>
  <si>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</si>
  <si>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</si>
  <si>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</si>
  <si>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</si>
  <si>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</si>
  <si>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</si>
  <si>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</si>
  <si>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</si>
  <si>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</si>
  <si>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</si>
  <si>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</si>
  <si>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</si>
  <si>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</si>
  <si>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</si>
  <si>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</si>
  <si>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</si>
  <si>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</si>
  <si>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</si>
  <si>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</si>
  <si>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</si>
  <si>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</si>
  <si>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</si>
  <si>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</si>
  <si>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</si>
  <si>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</si>
  <si>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</si>
  <si>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</si>
  <si>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</si>
  <si>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</si>
  <si>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</si>
  <si>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</si>
  <si>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</si>
  <si>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</si>
  <si>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</si>
  <si>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</si>
  <si>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</si>
  <si>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</si>
  <si>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</si>
  <si>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</si>
  <si>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</si>
  <si>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</si>
  <si>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</si>
  <si>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</si>
  <si>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</si>
  <si>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</si>
  <si>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</si>
  <si>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</si>
  <si>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</si>
  <si>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</si>
  <si>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</si>
  <si>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</si>
  <si>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</si>
  <si>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</si>
  <si>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</si>
  <si>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</si>
  <si>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</si>
  <si>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</si>
  <si>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</si>
  <si>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</si>
  <si>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</si>
  <si>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</si>
  <si>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</si>
  <si>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</si>
  <si>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</si>
  <si>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</si>
  <si>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</si>
  <si>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</si>
  <si>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</si>
  <si>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</si>
  <si>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</si>
  <si>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</si>
  <si>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</si>
  <si>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</si>
  <si>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</si>
  <si>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</si>
  <si>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</si>
  <si>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</si>
  <si>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</si>
  <si>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</si>
  <si>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</si>
  <si>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</si>
  <si>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</si>
  <si>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</si>
  <si>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</si>
  <si>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</si>
  <si>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</si>
  <si>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</si>
  <si>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</si>
  <si>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</si>
  <si>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</si>
  <si>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</si>
  <si>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</si>
  <si>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</si>
  <si>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</si>
  <si>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</si>
  <si>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</si>
  <si>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</si>
  <si>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</si>
  <si>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</si>
  <si>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</si>
  <si>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</si>
  <si>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</si>
  <si>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</si>
  <si>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</si>
  <si>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</si>
  <si>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</si>
  <si>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</si>
  <si>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</si>
  <si>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</si>
  <si>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</si>
  <si>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</si>
  <si>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</si>
  <si>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</si>
  <si>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</si>
  <si>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</si>
  <si>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</si>
  <si>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</si>
  <si>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</si>
  <si>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</si>
  <si>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</si>
  <si>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</si>
  <si>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</si>
  <si>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</si>
  <si>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</si>
  <si>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</si>
  <si>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</si>
  <si>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</si>
  <si>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</si>
  <si>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</si>
  <si>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</si>
  <si>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</si>
  <si>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</si>
  <si>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</si>
  <si>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</si>
  <si>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</si>
  <si>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</si>
  <si>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</si>
  <si>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</si>
  <si>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30102</t>
  </si>
  <si>
    <t>津贴补贴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</si>
  <si>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</si>
  <si>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</si>
  <si>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</si>
  <si>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</si>
  <si>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</si>
  <si>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</si>
  <si>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</si>
  <si>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</si>
  <si>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</si>
  <si>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</si>
  <si>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</si>
  <si>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</si>
  <si>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</si>
  <si>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</si>
  <si>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</si>
  <si>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</si>
  <si>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</si>
  <si>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</si>
  <si>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</si>
  <si>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</si>
  <si>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</si>
  <si>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</si>
  <si>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</si>
  <si>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</si>
  <si>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</si>
  <si>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</si>
  <si>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</si>
  <si>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</si>
  <si>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</si>
  <si>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</si>
  <si>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</si>
  <si>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</si>
  <si>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</si>
  <si>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</si>
  <si>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</si>
  <si>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</si>
  <si>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</si>
  <si>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</si>
  <si>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</si>
  <si>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</si>
  <si>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</si>
  <si>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</si>
  <si>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</si>
  <si>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</si>
  <si>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</si>
  <si>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</si>
  <si>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</si>
  <si>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</si>
  <si>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</si>
  <si>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</si>
  <si>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</si>
  <si>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</si>
  <si>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</si>
  <si>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</si>
  <si>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</si>
  <si>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</si>
  <si>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</si>
  <si>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</si>
  <si>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</si>
  <si>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</si>
  <si>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</si>
  <si>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</si>
  <si>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</si>
  <si>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</si>
  <si>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</si>
  <si>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</si>
  <si>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</si>
  <si>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</si>
  <si>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</si>
  <si>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</si>
  <si>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</si>
  <si>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</si>
  <si>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</si>
  <si>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</si>
  <si>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</si>
  <si>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</si>
  <si>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</si>
  <si>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</si>
  <si>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</si>
  <si>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</si>
  <si>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</si>
  <si>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</si>
  <si>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</si>
  <si>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</si>
  <si>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</si>
  <si>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</si>
  <si>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</si>
  <si>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</si>
  <si>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</si>
  <si>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</si>
  <si>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</si>
  <si>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</si>
  <si>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</si>
  <si>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</si>
  <si>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</si>
  <si>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</si>
  <si>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</si>
  <si>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</si>
  <si>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</si>
  <si>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</si>
  <si>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</si>
  <si>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</si>
  <si>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</si>
  <si>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</si>
  <si>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</si>
  <si>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</si>
  <si>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</si>
  <si>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</si>
  <si>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</si>
  <si>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</si>
  <si>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</si>
  <si>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</si>
  <si>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</si>
  <si>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</si>
  <si>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</si>
  <si>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</si>
  <si>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</si>
  <si>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</si>
  <si>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</si>
  <si>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</si>
  <si>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</si>
  <si>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</si>
  <si>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</si>
  <si>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</si>
  <si>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</si>
  <si>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</si>
  <si>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</si>
  <si>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</si>
  <si>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</si>
  <si>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</si>
  <si>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106014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</si>
  <si>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</si>
  <si>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</si>
  <si>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</si>
  <si>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</si>
  <si>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</si>
  <si>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</si>
  <si>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</si>
  <si>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</si>
  <si>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</si>
  <si>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</si>
  <si>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</si>
  <si>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</si>
  <si>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</si>
  <si>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</si>
  <si>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</si>
  <si>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</si>
  <si>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抚恤金</t>
  </si>
  <si>
    <t xml:space="preserve">体现组织关怀，保稳定。
</t>
  </si>
  <si>
    <t>产出指标</t>
  </si>
  <si>
    <t>数量指标</t>
  </si>
  <si>
    <t>补贴人员数量</t>
  </si>
  <si>
    <t>按实际人员数定</t>
  </si>
  <si>
    <t>不超范围发放</t>
  </si>
  <si>
    <t>未达指标值酌情扣分</t>
  </si>
  <si>
    <t>人</t>
  </si>
  <si>
    <t>定量</t>
  </si>
  <si>
    <t>质量指标</t>
  </si>
  <si>
    <t>补贴覆盖率</t>
  </si>
  <si>
    <t>100%</t>
  </si>
  <si>
    <t>覆盖率达到100%</t>
  </si>
  <si>
    <t>%</t>
  </si>
  <si>
    <t>时效指标</t>
  </si>
  <si>
    <t>补贴发放时间</t>
  </si>
  <si>
    <t>年底前放到位</t>
  </si>
  <si>
    <t>年底前发放到位</t>
  </si>
  <si>
    <t>/年/月/日</t>
  </si>
  <si>
    <t>定性</t>
  </si>
  <si>
    <t>成本指标</t>
  </si>
  <si>
    <t>生态环境成本指标</t>
  </si>
  <si>
    <t>不产生</t>
  </si>
  <si>
    <t>无</t>
  </si>
  <si>
    <t>社会成本指标</t>
  </si>
  <si>
    <t>经济成本指标</t>
  </si>
  <si>
    <t>补贴标准</t>
  </si>
  <si>
    <t>按文件定</t>
  </si>
  <si>
    <t>金额根据文件发放</t>
  </si>
  <si>
    <t>元/人</t>
  </si>
  <si>
    <t>效益指标</t>
  </si>
  <si>
    <t>生态效益指标</t>
  </si>
  <si>
    <t>社会效益指标</t>
  </si>
  <si>
    <t>补贴人群生活改善情况</t>
  </si>
  <si>
    <t>有所提升</t>
  </si>
  <si>
    <t>补贴人群生活得到改善</t>
  </si>
  <si>
    <t>经济效益指标</t>
  </si>
  <si>
    <t>满意度指标</t>
  </si>
  <si>
    <t>服务对象满意度指标</t>
  </si>
  <si>
    <t>受益对象满意度</t>
  </si>
  <si>
    <t>满意</t>
  </si>
  <si>
    <t xml:space="preserve">  业务工作经费</t>
  </si>
  <si>
    <t xml:space="preserve">在2023年完成扫黑除恶反恐等工作，按项目计划进行，将成本控制在预算内。
</t>
  </si>
  <si>
    <t>服务满意度</t>
  </si>
  <si>
    <t>≥95%</t>
  </si>
  <si>
    <t>服务对象满意度≥90%</t>
  </si>
  <si>
    <t>满意度大于等于90%的得10分，满意度小于90%且大于等于80%的得8分，满意度小于80%且大于等于60%的得5分，满意度小于60%不得分</t>
  </si>
  <si>
    <t>生态环境改善情况</t>
  </si>
  <si>
    <t>有所改善</t>
  </si>
  <si>
    <t>实现可持续发展</t>
  </si>
  <si>
    <t>维护楼区和谐稳定，促进社会治理公平正义</t>
  </si>
  <si>
    <t>"该指标主要考察单位 引导会员开展公益文艺事业情况"</t>
  </si>
  <si>
    <t>按安排完成率100%得20分，每降低1%扣1分，扣完为止</t>
  </si>
  <si>
    <t>反向促进经济发展</t>
  </si>
  <si>
    <t>经济平稳发展</t>
  </si>
  <si>
    <t>经济水平得以保持稳定并有所上升</t>
  </si>
  <si>
    <t>预算年度内完成</t>
  </si>
  <si>
    <t>该指标主要考察项目安排时间</t>
  </si>
  <si>
    <t>按安排完成率100%得10分，每降低1%扣1分，扣完为止</t>
  </si>
  <si>
    <t>年</t>
  </si>
  <si>
    <t>任务完成率100%</t>
  </si>
  <si>
    <t>任务完成率101%</t>
  </si>
  <si>
    <t>该指标主要考察工作完成质量情况</t>
  </si>
  <si>
    <t>按安排完成率100%得15分，每降低1%扣1分，扣完为止</t>
  </si>
  <si>
    <t>具体业务涉及人财物支出的具体数量</t>
  </si>
  <si>
    <t>352万</t>
  </si>
  <si>
    <t>该指标主要考察工作完成情况</t>
  </si>
  <si>
    <t>次</t>
  </si>
  <si>
    <t>对自然生态环境造成的负面影响</t>
  </si>
  <si>
    <t>无负面影响</t>
  </si>
  <si>
    <t>总成本控制</t>
  </si>
  <si>
    <t>铁路护路经费2万、公众安全感测评 50万、见义勇为经费5万、青少年违法犯罪教育经费50万、肇事肇祸精神病人监护人职责保险经费45万、司法救助经费45万、社会治理经费12 万、维稳工作经费3万、人民防线建设经费10万、反邪教工作经费10万、平安创建、扫黑除恶反恐工作经费120万</t>
  </si>
  <si>
    <t>该指标达到100%计20分，每增降1%扣1分，扣完为止</t>
  </si>
  <si>
    <t>万元</t>
  </si>
  <si>
    <t>对社会生态环境造成的负面影响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</si>
  <si>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</si>
  <si>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</si>
  <si>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</si>
  <si>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</si>
  <si>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</si>
  <si>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</si>
  <si>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</si>
  <si>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</si>
  <si>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</si>
  <si>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</si>
  <si>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</si>
  <si>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</si>
  <si>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一、推进平安楼区、法治楼区建设；二、加强队伍建设，深化智能化建设；三、维护国家政治安全，确保社会大局稳定，促进社会公平正义，保障人民安居乐业。</t>
  </si>
  <si>
    <t>每半年对所有单位进行一次公众安全感测评</t>
  </si>
  <si>
    <t>该指标主要考察对全区单位进行公众安全感测评情况</t>
  </si>
  <si>
    <t>每半年进行一次得10分，少一次得8分，扣完为止</t>
  </si>
  <si>
    <t>不发生重大群体性事件、重大恶性刑事案件完成率</t>
  </si>
  <si>
    <t>该指标主要考察是否发生重大群体性事件、重大恶性刑事案件</t>
  </si>
  <si>
    <t>全年未发生一起重大群体性事件、重大恶性刑事案件得10分，每发生一起扣1分，扣完为止。</t>
  </si>
  <si>
    <t>及时妥善处理突发性事件</t>
  </si>
  <si>
    <t>2023年</t>
  </si>
  <si>
    <t>该指标主要考察发生突发性事件是否处理及时妥善</t>
  </si>
  <si>
    <t>突发性事件及时妥善处理得10分，未及时妥善处理一起扣1分，扣完为止。</t>
  </si>
  <si>
    <t>不适应</t>
  </si>
  <si>
    <t>扫黑除恶长效机制建立健全</t>
  </si>
  <si>
    <t>健全</t>
  </si>
  <si>
    <t>该指标主要考察扫黑除恶工作是否建立长效机制</t>
  </si>
  <si>
    <t>机制建立健全得满分，共30分，建立长效管理机制但内容不完整，得10分，未建立长效管理机制不得分</t>
  </si>
  <si>
    <t>可持续影响指标</t>
  </si>
  <si>
    <t>居民群众安全感</t>
  </si>
  <si>
    <t>≥</t>
  </si>
  <si>
    <t>分</t>
  </si>
  <si>
    <t>该指标主要考察居民群众安全感</t>
  </si>
  <si>
    <t>居民群众安全感得分超过90分计10分，每减少1分扣1分，扣完为止。</t>
  </si>
  <si>
    <t>成本节约率</t>
  </si>
  <si>
    <t>&gt;</t>
  </si>
  <si>
    <t>主要考察项目执行过程中是否有效节约实施成本</t>
  </si>
  <si>
    <t>成本节约率大于0分得满分，共计20分，等于0得15分，小于0不得分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</si>
  <si>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</si>
  <si>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</si>
  <si>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</si>
  <si>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</si>
  <si>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</si>
  <si>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</si>
  <si>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</si>
  <si>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</si>
  <si>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</si>
  <si>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</si>
  <si>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</si>
  <si>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</si>
  <si>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</si>
  <si>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</si>
  <si>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</si>
  <si>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</si>
  <si>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</si>
  <si>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</si>
  <si>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</si>
  <si>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</si>
  <si>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</si>
  <si>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</si>
  <si>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</si>
  <si>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</si>
  <si>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</si>
  <si>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</si>
  <si>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</si>
  <si>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</si>
  <si>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</si>
  <si>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</si>
  <si>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</si>
  <si>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</si>
  <si>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</si>
  <si>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</si>
  <si>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</si>
  <si>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</si>
  <si>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</si>
  <si>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</si>
  <si>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</si>
  <si>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</si>
  <si>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</si>
  <si>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</si>
  <si>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</si>
  <si>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</si>
  <si>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</si>
  <si>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</si>
  <si>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</si>
  <si>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</si>
  <si>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</si>
  <si>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</si>
  <si>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便携式计算机</t>
  </si>
  <si>
    <t>A02010104</t>
  </si>
  <si>
    <t>台</t>
  </si>
  <si>
    <t>台式计算机</t>
  </si>
  <si>
    <t>空调机</t>
  </si>
  <si>
    <t>A0206180203</t>
  </si>
  <si>
    <t>电话机</t>
  </si>
  <si>
    <t>A0208070101</t>
  </si>
  <si>
    <t>个</t>
  </si>
  <si>
    <t>文具</t>
  </si>
  <si>
    <t>A090401</t>
  </si>
  <si>
    <t>批</t>
  </si>
  <si>
    <t>木骨架沙发类</t>
  </si>
  <si>
    <t>A060402</t>
  </si>
  <si>
    <t>张</t>
  </si>
  <si>
    <t>木制台、桌类</t>
  </si>
  <si>
    <t>A060205</t>
  </si>
  <si>
    <t>椅凳类</t>
  </si>
  <si>
    <t>A060302</t>
  </si>
  <si>
    <t>文印设备</t>
  </si>
  <si>
    <t>A0201060101</t>
  </si>
  <si>
    <t>多功能一体机</t>
  </si>
  <si>
    <t>A020204</t>
  </si>
  <si>
    <t>扫描仪</t>
  </si>
  <si>
    <t>A0201060901</t>
  </si>
  <si>
    <t>柜类</t>
  </si>
  <si>
    <t>A060501</t>
  </si>
  <si>
    <t>书籍、课本</t>
  </si>
  <si>
    <t>A05010101</t>
  </si>
  <si>
    <t>硒鼓、粉盒</t>
  </si>
  <si>
    <t>A090201</t>
  </si>
  <si>
    <t>鼓粉盒</t>
  </si>
  <si>
    <t>粉盒</t>
  </si>
  <si>
    <t>A090202</t>
  </si>
  <si>
    <t>喷墨盒</t>
  </si>
  <si>
    <t>A090203</t>
  </si>
  <si>
    <t>消毒杀菌用品</t>
  </si>
  <si>
    <t>A090502</t>
  </si>
  <si>
    <t>调味品</t>
  </si>
  <si>
    <t>A150206</t>
  </si>
  <si>
    <t>其他食品</t>
  </si>
  <si>
    <t>A150299</t>
  </si>
  <si>
    <t>农副食品，动、植物油制品</t>
  </si>
  <si>
    <t>A150105</t>
  </si>
  <si>
    <t>壶</t>
  </si>
  <si>
    <t>卫生用纸制品</t>
  </si>
  <si>
    <t>A080105</t>
  </si>
  <si>
    <t>键盘</t>
  </si>
  <si>
    <t>A0201060701</t>
  </si>
  <si>
    <t>鼠标器</t>
  </si>
  <si>
    <t>A02010702</t>
  </si>
  <si>
    <t>厨卫用具</t>
  </si>
  <si>
    <t>A060899</t>
  </si>
  <si>
    <t>餐具</t>
  </si>
  <si>
    <t>A060812</t>
  </si>
  <si>
    <t>移动存储设备</t>
  </si>
  <si>
    <t>A02010508</t>
  </si>
  <si>
    <t>纸制文具及办公用品</t>
  </si>
  <si>
    <t>A090199</t>
  </si>
  <si>
    <t>风扇</t>
  </si>
  <si>
    <t>A0206180201</t>
  </si>
  <si>
    <t>其他不另分类的物品</t>
  </si>
  <si>
    <t>A9999</t>
  </si>
  <si>
    <t>碎纸机</t>
  </si>
  <si>
    <t>A02021101</t>
  </si>
  <si>
    <t>生活用电器</t>
  </si>
  <si>
    <t>A020618</t>
  </si>
  <si>
    <t>印刷服务</t>
  </si>
  <si>
    <t>C08140199</t>
  </si>
  <si>
    <t>服务类</t>
  </si>
  <si>
    <t>硬件运维服务</t>
  </si>
  <si>
    <t>C020602</t>
  </si>
  <si>
    <t>平台运营服务</t>
  </si>
  <si>
    <t>C020702</t>
  </si>
  <si>
    <t>计算机设备维修和保养服务</t>
  </si>
  <si>
    <t>C0501</t>
  </si>
  <si>
    <t>车辆及其他运输机械租赁服务</t>
  </si>
  <si>
    <t>C0403</t>
  </si>
  <si>
    <t>房屋租赁服务</t>
  </si>
  <si>
    <t>C1202</t>
  </si>
  <si>
    <t>其他财产保险服务</t>
  </si>
  <si>
    <t>C15040299</t>
  </si>
  <si>
    <t>财务报表编制服务</t>
  </si>
  <si>
    <t>C080201</t>
  </si>
  <si>
    <t>市场调查和民意测验服务</t>
  </si>
  <si>
    <t>C0807</t>
  </si>
  <si>
    <t>广告服务</t>
  </si>
  <si>
    <t>C0806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</si>
</sst>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49" fontId="0" fillId="0" borderId="0" xfId="54" applyNumberFormat="1" applyFill="1" applyAlignment="1">
      <alignment horizontal="center" vertical="center"/>
    </xf>
    <xf numFmtId="0" fontId="0" fillId="0" borderId="0" xfId="54" applyFill="1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176" fontId="0" fillId="0" borderId="0" xfId="54" applyNumberFormat="1" applyFill="1" applyAlignment="1">
      <alignment horizontal="center" vertical="center"/>
    </xf>
    <xf numFmtId="0" fontId="0" fillId="0" borderId="0" xfId="54" applyFill="1">
      <alignment vertical="center"/>
    </xf>
    <xf numFmtId="49" fontId="2" fillId="0" borderId="0" xfId="54" applyNumberFormat="1" applyFont="1" applyFill="1" applyAlignment="1">
      <alignment horizontal="center" vertical="center" wrapText="1"/>
    </xf>
    <xf numFmtId="49" fontId="3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horizontal="left" vertical="center" wrapText="1"/>
    </xf>
    <xf numFmtId="0" fontId="4" fillId="0" borderId="0" xfId="54" applyFont="1" applyFill="1" applyAlignment="1">
      <alignment horizontal="left" vertical="center" wrapText="1"/>
    </xf>
    <xf numFmtId="49" fontId="4" fillId="0" borderId="0" xfId="54" applyNumberFormat="1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3" fillId="0" borderId="0" xfId="54" applyNumberFormat="1" applyFont="1" applyFill="1" applyAlignment="1">
      <alignment horizontal="center" vertical="center" wrapText="1"/>
    </xf>
    <xf numFmtId="176" fontId="4" fillId="0" borderId="0" xfId="54" applyNumberFormat="1" applyFont="1" applyFill="1" applyAlignment="1">
      <alignment horizontal="left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0" fillId="0" borderId="0" xfId="54" applyFill="1" applyAlignment="1">
      <alignment horizontal="right" vertical="center"/>
    </xf>
    <xf numFmtId="0" fontId="5" fillId="0" borderId="0" xfId="54" applyFont="1" applyFill="1" applyAlignment="1">
      <alignment horizontal="right" vertical="center" wrapText="1"/>
    </xf>
    <xf numFmtId="0" fontId="6" fillId="0" borderId="0" xfId="51" applyFont="1" applyFill="1" applyAlignment="1">
      <alignment vertical="center"/>
    </xf>
    <xf numFmtId="43" fontId="7" fillId="0" borderId="0" xfId="52" applyFont="1" applyFill="1" applyAlignment="1">
      <alignment vertical="center"/>
    </xf>
    <xf numFmtId="0" fontId="8" fillId="0" borderId="0" xfId="51" applyFill="1" applyAlignment="1">
      <alignment vertical="center"/>
    </xf>
    <xf numFmtId="176" fontId="8" fillId="0" borderId="0" xfId="51" applyNumberFormat="1" applyFill="1" applyAlignment="1">
      <alignment vertical="center"/>
    </xf>
    <xf numFmtId="176" fontId="8" fillId="0" borderId="0" xfId="51" applyNumberFormat="1" applyFill="1" applyAlignment="1">
      <alignment horizontal="right" vertical="center"/>
    </xf>
    <xf numFmtId="0" fontId="9" fillId="0" borderId="0" xfId="53" applyFont="1" applyFill="1" applyAlignment="1">
      <alignment horizontal="center" vertical="center" wrapText="1"/>
    </xf>
    <xf numFmtId="176" fontId="9" fillId="0" borderId="0" xfId="53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176" fontId="4" fillId="0" borderId="0" xfId="53" applyNumberFormat="1" applyFont="1" applyFill="1" applyAlignment="1">
      <alignment vertical="center" wrapText="1"/>
    </xf>
    <xf numFmtId="0" fontId="4" fillId="0" borderId="0" xfId="53" applyFont="1" applyFill="1" applyAlignment="1">
      <alignment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43" fontId="4" fillId="0" borderId="3" xfId="52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15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9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12" fillId="0" borderId="1" xfId="50" applyFont="1" applyFill="1" applyBorder="1" applyAlignment="1">
      <alignment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43" fontId="13" fillId="0" borderId="1" xfId="50" applyFont="1" applyFill="1" applyBorder="1" applyAlignment="1">
      <alignment vertical="center" wrapText="1"/>
    </xf>
    <xf numFmtId="0" fontId="13" fillId="0" borderId="1" xfId="49" applyFont="1" applyFill="1" applyBorder="1" applyAlignment="1">
      <alignment vertical="center" wrapText="1"/>
    </xf>
    <xf numFmtId="43" fontId="13" fillId="0" borderId="1" xfId="50" applyFont="1" applyFill="1" applyBorder="1" applyAlignment="1">
      <alignment horizontal="right" vertical="center" wrapText="1"/>
    </xf>
    <xf numFmtId="43" fontId="12" fillId="0" borderId="1" xfId="50" applyFont="1" applyFill="1" applyBorder="1" applyAlignment="1">
      <alignment horizontal="right" vertical="center" wrapText="1"/>
    </xf>
    <xf numFmtId="49" fontId="13" fillId="0" borderId="1" xfId="49" applyNumberFormat="1" applyFont="1" applyFill="1" applyBorder="1" applyAlignment="1">
      <alignment horizontal="left" vertical="center" wrapText="1"/>
    </xf>
    <xf numFmtId="0" fontId="13" fillId="0" borderId="5" xfId="49" applyFont="1" applyFill="1" applyBorder="1" applyAlignment="1">
      <alignment horizontal="left" vertical="center" wrapText="1"/>
    </xf>
    <xf numFmtId="0" fontId="13" fillId="0" borderId="5" xfId="49" applyFont="1" applyFill="1" applyBorder="1" applyAlignment="1">
      <alignment vertical="center" wrapText="1"/>
    </xf>
    <xf numFmtId="43" fontId="13" fillId="0" borderId="5" xfId="50" applyFont="1" applyFill="1" applyBorder="1" applyAlignment="1">
      <alignment vertical="center" wrapText="1"/>
    </xf>
    <xf numFmtId="43" fontId="13" fillId="0" borderId="5" xfId="50" applyFont="1" applyFill="1" applyBorder="1" applyAlignment="1">
      <alignment horizontal="right" vertical="center" wrapText="1"/>
    </xf>
    <xf numFmtId="0" fontId="13" fillId="0" borderId="3" xfId="49" applyFont="1" applyFill="1" applyBorder="1" applyAlignment="1">
      <alignment horizontal="left" vertical="center" wrapText="1"/>
    </xf>
    <xf numFmtId="0" fontId="13" fillId="0" borderId="3" xfId="49" applyFont="1" applyFill="1" applyBorder="1" applyAlignment="1">
      <alignment vertical="center" wrapText="1"/>
    </xf>
    <xf numFmtId="0" fontId="0" fillId="0" borderId="3" xfId="49" applyFont="1" applyFill="1" applyBorder="1">
      <alignment vertical="center"/>
    </xf>
    <xf numFmtId="0" fontId="0" fillId="0" borderId="0" xfId="49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3" fillId="0" borderId="1" xfId="49" applyFont="1" applyFill="1" applyBorder="1" applyAlignment="1" quotePrefix="1">
      <alignment horizontal="left" vertical="center" wrapText="1"/>
    </xf>
    <xf numFmtId="0" fontId="13" fillId="0" borderId="1" xfId="49" applyFont="1" applyFill="1" applyBorder="1" applyAlignment="1" quotePrefix="1">
      <alignment vertical="center" wrapText="1"/>
    </xf>
    <xf numFmtId="0" fontId="13" fillId="0" borderId="5" xfId="49" applyFont="1" applyFill="1" applyBorder="1" applyAlignment="1" quotePrefix="1">
      <alignment horizontal="left" vertical="center" wrapText="1"/>
    </xf>
    <xf numFmtId="0" fontId="13" fillId="0" borderId="3" xfId="49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39044;&#31639;&#20844;&#24320;&#25972;&#25913;\2023&#24180;&#39044;&#31639;&#20844;&#24320;\106014&#20013;&#20849;&#23731;&#38451;&#24066;&#23731;&#38451;&#27004;&#21306;&#22996;&#21592;&#20250;&#25919;&#27861;&#22996;&#21592;&#20250;2023&#24180;&#37096;&#38376;&#39044;&#31639;&#20844;&#24320;\28.&#20013;&#20849;&#23731;&#38451;&#24066;&#23731;&#38451;&#27004;&#21306;&#22996;&#21592;&#20250;&#25919;&#27861;&#22996;&#21592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customFormat="1" ht="73.3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customFormat="1" ht="23.25" customHeight="1" spans="1:9">
      <c r="A2" s="120"/>
      <c r="B2" s="120"/>
      <c r="C2" s="120"/>
      <c r="D2" s="120"/>
      <c r="E2" s="120"/>
      <c r="F2" s="120"/>
      <c r="G2" s="120"/>
      <c r="H2" s="120"/>
      <c r="I2" s="120"/>
    </row>
    <row r="3" customFormat="1" ht="21.55" customHeight="1" spans="1:9">
      <c r="A3" s="120"/>
      <c r="B3" s="120"/>
      <c r="C3" s="120"/>
      <c r="D3" s="120"/>
      <c r="E3" s="120"/>
      <c r="F3" s="120"/>
      <c r="G3" s="120"/>
      <c r="H3" s="120"/>
      <c r="I3" s="120"/>
    </row>
    <row r="4" customFormat="1" ht="39.65" customHeight="1" spans="1:9">
      <c r="A4" s="121"/>
      <c r="B4" s="122"/>
      <c r="C4" s="123"/>
      <c r="D4" s="121" t="s">
        <v>1</v>
      </c>
      <c r="E4" s="122" t="s">
        <v>2</v>
      </c>
      <c r="F4" s="122"/>
      <c r="G4" s="122"/>
      <c r="H4" s="122"/>
      <c r="I4" s="123"/>
    </row>
    <row r="5" customFormat="1" ht="54.3" customHeight="1" spans="1:9">
      <c r="A5" s="121"/>
      <c r="B5" s="122"/>
      <c r="C5" s="123"/>
      <c r="D5" s="121" t="s">
        <v>3</v>
      </c>
      <c r="E5" s="122" t="s">
        <v>4</v>
      </c>
      <c r="F5" s="122"/>
      <c r="G5" s="122"/>
      <c r="H5" s="122"/>
      <c r="I5" s="123"/>
    </row>
    <row r="6" ht="16.35" customHeight="1"/>
    <row r="7" ht="16.35" customHeight="1"/>
    <row r="8" customFormat="1" ht="16.35" customHeight="1" spans="4:4">
      <c r="D8" s="1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A4" sqref="A4:C5"/>
    </sheetView>
  </sheetViews>
  <sheetFormatPr defaultColWidth="10" defaultRowHeight="13.5"/>
  <cols>
    <col min="1" max="3" width="4.60833333333333" style="46" customWidth="1"/>
    <col min="4" max="4" width="15.3916666666667" style="46" customWidth="1"/>
    <col min="5" max="9" width="20.5166666666667" style="46" customWidth="1"/>
    <col min="10" max="16384" width="10" style="46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62" t="s">
        <v>304</v>
      </c>
    </row>
    <row r="2" ht="43.1" customHeight="1" spans="1:9">
      <c r="A2" s="63" t="s">
        <v>14</v>
      </c>
      <c r="B2" s="63"/>
      <c r="C2" s="63"/>
      <c r="D2" s="63"/>
      <c r="E2" s="63"/>
      <c r="F2" s="63"/>
      <c r="G2" s="63"/>
      <c r="H2" s="63"/>
      <c r="I2" s="63"/>
    </row>
    <row r="3" ht="24.15" customHeight="1" spans="1:9">
      <c r="A3" s="57" t="s">
        <v>34</v>
      </c>
      <c r="B3" s="57"/>
      <c r="C3" s="57"/>
      <c r="D3" s="57"/>
      <c r="E3" s="57"/>
      <c r="F3" s="57"/>
      <c r="G3" s="57"/>
      <c r="H3" s="57"/>
      <c r="I3" s="55" t="s">
        <v>35</v>
      </c>
    </row>
    <row r="4" ht="19.8" customHeight="1" spans="1:9">
      <c r="A4" s="58" t="s">
        <v>163</v>
      </c>
      <c r="B4" s="58"/>
      <c r="C4" s="58"/>
      <c r="D4" s="58" t="s">
        <v>164</v>
      </c>
      <c r="E4" s="58" t="s">
        <v>165</v>
      </c>
      <c r="F4" s="58" t="s">
        <v>166</v>
      </c>
      <c r="G4" s="58"/>
      <c r="H4" s="58"/>
      <c r="I4" s="58"/>
    </row>
    <row r="5" ht="17.25" customHeight="1" spans="1:9">
      <c r="A5" s="58"/>
      <c r="B5" s="58"/>
      <c r="C5" s="58"/>
      <c r="D5" s="58"/>
      <c r="E5" s="58"/>
      <c r="F5" s="58" t="s">
        <v>140</v>
      </c>
      <c r="G5" s="58" t="s">
        <v>263</v>
      </c>
      <c r="H5" s="58"/>
      <c r="I5" s="58" t="s">
        <v>264</v>
      </c>
    </row>
    <row r="6" ht="24.15" customHeight="1" spans="1:9">
      <c r="A6" s="58" t="s">
        <v>171</v>
      </c>
      <c r="B6" s="58" t="s">
        <v>172</v>
      </c>
      <c r="C6" s="58" t="s">
        <v>173</v>
      </c>
      <c r="D6" s="58"/>
      <c r="E6" s="58"/>
      <c r="F6" s="58"/>
      <c r="G6" s="58" t="s">
        <v>241</v>
      </c>
      <c r="H6" s="58" t="s">
        <v>233</v>
      </c>
      <c r="I6" s="58"/>
    </row>
    <row r="7" ht="22.8" customHeight="1" spans="1:9">
      <c r="A7" s="53"/>
      <c r="B7" s="53"/>
      <c r="C7" s="53"/>
      <c r="D7" s="61"/>
      <c r="E7" s="61" t="s">
        <v>140</v>
      </c>
      <c r="F7" s="60">
        <v>416.127645</v>
      </c>
      <c r="G7" s="60">
        <v>338.307496</v>
      </c>
      <c r="H7" s="60">
        <v>31.620149</v>
      </c>
      <c r="I7" s="60">
        <v>46.2</v>
      </c>
    </row>
    <row r="8" ht="22.8" customHeight="1" spans="1:9">
      <c r="A8" s="53"/>
      <c r="B8" s="53"/>
      <c r="C8" s="53"/>
      <c r="D8" s="59" t="s">
        <v>158</v>
      </c>
      <c r="E8" s="59" t="s">
        <v>159</v>
      </c>
      <c r="F8" s="60">
        <v>416.127645</v>
      </c>
      <c r="G8" s="60">
        <v>338.307496</v>
      </c>
      <c r="H8" s="60">
        <v>31.620149</v>
      </c>
      <c r="I8" s="60">
        <v>46.2</v>
      </c>
    </row>
    <row r="9" ht="22.8" customHeight="1" spans="1:9">
      <c r="A9" s="53"/>
      <c r="B9" s="53"/>
      <c r="C9" s="53"/>
      <c r="D9" s="59" t="s">
        <v>160</v>
      </c>
      <c r="E9" s="59" t="s">
        <v>161</v>
      </c>
      <c r="F9" s="60">
        <v>416.127645</v>
      </c>
      <c r="G9" s="60">
        <v>338.307496</v>
      </c>
      <c r="H9" s="60">
        <v>31.620149</v>
      </c>
      <c r="I9" s="60">
        <v>46.2</v>
      </c>
    </row>
    <row r="10" ht="22.8" customHeight="1" spans="1:9">
      <c r="A10" s="50" t="s">
        <v>174</v>
      </c>
      <c r="B10" s="50"/>
      <c r="C10" s="50"/>
      <c r="D10" s="61" t="s">
        <v>265</v>
      </c>
      <c r="E10" s="61" t="s">
        <v>266</v>
      </c>
      <c r="F10" s="60">
        <v>296.899149</v>
      </c>
      <c r="G10" s="60">
        <v>249.5428</v>
      </c>
      <c r="H10" s="60">
        <v>1.156349</v>
      </c>
      <c r="I10" s="60">
        <v>46.2</v>
      </c>
    </row>
    <row r="11" ht="22.8" customHeight="1" spans="1:9">
      <c r="A11" s="50" t="s">
        <v>174</v>
      </c>
      <c r="B11" s="50" t="s">
        <v>176</v>
      </c>
      <c r="C11" s="50"/>
      <c r="D11" s="61" t="s">
        <v>267</v>
      </c>
      <c r="E11" s="61" t="s">
        <v>268</v>
      </c>
      <c r="F11" s="60">
        <v>296.899149</v>
      </c>
      <c r="G11" s="60">
        <v>249.5428</v>
      </c>
      <c r="H11" s="60">
        <v>1.156349</v>
      </c>
      <c r="I11" s="60">
        <v>46.2</v>
      </c>
    </row>
    <row r="12" ht="22.8" customHeight="1" spans="1:9">
      <c r="A12" s="54" t="s">
        <v>174</v>
      </c>
      <c r="B12" s="54" t="s">
        <v>176</v>
      </c>
      <c r="C12" s="54" t="s">
        <v>179</v>
      </c>
      <c r="D12" s="64" t="s">
        <v>269</v>
      </c>
      <c r="E12" s="53" t="s">
        <v>270</v>
      </c>
      <c r="F12" s="52">
        <v>296.899149</v>
      </c>
      <c r="G12" s="65">
        <v>249.5428</v>
      </c>
      <c r="H12" s="65">
        <v>1.156349</v>
      </c>
      <c r="I12" s="65">
        <v>46.2</v>
      </c>
    </row>
    <row r="13" ht="22.8" customHeight="1" spans="1:9">
      <c r="A13" s="50" t="s">
        <v>182</v>
      </c>
      <c r="B13" s="50"/>
      <c r="C13" s="50"/>
      <c r="D13" s="61" t="s">
        <v>271</v>
      </c>
      <c r="E13" s="61" t="s">
        <v>272</v>
      </c>
      <c r="F13" s="60">
        <v>81.230196</v>
      </c>
      <c r="G13" s="60">
        <v>50.766396</v>
      </c>
      <c r="H13" s="60">
        <v>30.4638</v>
      </c>
      <c r="I13" s="60">
        <v>0</v>
      </c>
    </row>
    <row r="14" ht="22.8" customHeight="1" spans="1:9">
      <c r="A14" s="50" t="s">
        <v>182</v>
      </c>
      <c r="B14" s="50" t="s">
        <v>184</v>
      </c>
      <c r="C14" s="50"/>
      <c r="D14" s="61" t="s">
        <v>273</v>
      </c>
      <c r="E14" s="61" t="s">
        <v>274</v>
      </c>
      <c r="F14" s="60">
        <v>78.821136</v>
      </c>
      <c r="G14" s="60">
        <v>48.357336</v>
      </c>
      <c r="H14" s="60">
        <v>30.4638</v>
      </c>
      <c r="I14" s="60">
        <v>0</v>
      </c>
    </row>
    <row r="15" ht="22.8" customHeight="1" spans="1:9">
      <c r="A15" s="54" t="s">
        <v>182</v>
      </c>
      <c r="B15" s="54" t="s">
        <v>184</v>
      </c>
      <c r="C15" s="54" t="s">
        <v>179</v>
      </c>
      <c r="D15" s="64" t="s">
        <v>275</v>
      </c>
      <c r="E15" s="53" t="s">
        <v>276</v>
      </c>
      <c r="F15" s="52">
        <v>30.4638</v>
      </c>
      <c r="G15" s="65"/>
      <c r="H15" s="65">
        <v>30.4638</v>
      </c>
      <c r="I15" s="65"/>
    </row>
    <row r="16" ht="22.8" customHeight="1" spans="1:9">
      <c r="A16" s="54" t="s">
        <v>182</v>
      </c>
      <c r="B16" s="54" t="s">
        <v>184</v>
      </c>
      <c r="C16" s="54" t="s">
        <v>184</v>
      </c>
      <c r="D16" s="64" t="s">
        <v>277</v>
      </c>
      <c r="E16" s="53" t="s">
        <v>278</v>
      </c>
      <c r="F16" s="52">
        <v>32.238224</v>
      </c>
      <c r="G16" s="65">
        <v>32.238224</v>
      </c>
      <c r="H16" s="65"/>
      <c r="I16" s="65"/>
    </row>
    <row r="17" ht="22.8" customHeight="1" spans="1:9">
      <c r="A17" s="54" t="s">
        <v>182</v>
      </c>
      <c r="B17" s="54" t="s">
        <v>184</v>
      </c>
      <c r="C17" s="54" t="s">
        <v>191</v>
      </c>
      <c r="D17" s="64" t="s">
        <v>279</v>
      </c>
      <c r="E17" s="53" t="s">
        <v>280</v>
      </c>
      <c r="F17" s="52">
        <v>16.119112</v>
      </c>
      <c r="G17" s="65">
        <v>16.119112</v>
      </c>
      <c r="H17" s="65"/>
      <c r="I17" s="65"/>
    </row>
    <row r="18" ht="22.8" customHeight="1" spans="1:9">
      <c r="A18" s="50" t="s">
        <v>182</v>
      </c>
      <c r="B18" s="50" t="s">
        <v>194</v>
      </c>
      <c r="C18" s="50"/>
      <c r="D18" s="61" t="s">
        <v>281</v>
      </c>
      <c r="E18" s="61" t="s">
        <v>282</v>
      </c>
      <c r="F18" s="60">
        <v>1.445436</v>
      </c>
      <c r="G18" s="60">
        <v>1.445436</v>
      </c>
      <c r="H18" s="60">
        <v>0</v>
      </c>
      <c r="I18" s="60">
        <v>0</v>
      </c>
    </row>
    <row r="19" ht="22.8" customHeight="1" spans="1:9">
      <c r="A19" s="54" t="s">
        <v>182</v>
      </c>
      <c r="B19" s="54" t="s">
        <v>194</v>
      </c>
      <c r="C19" s="54" t="s">
        <v>197</v>
      </c>
      <c r="D19" s="64" t="s">
        <v>283</v>
      </c>
      <c r="E19" s="53" t="s">
        <v>284</v>
      </c>
      <c r="F19" s="52">
        <v>1.445436</v>
      </c>
      <c r="G19" s="65">
        <v>1.445436</v>
      </c>
      <c r="H19" s="65"/>
      <c r="I19" s="65"/>
    </row>
    <row r="20" ht="22.8" customHeight="1" spans="1:9">
      <c r="A20" s="50" t="s">
        <v>182</v>
      </c>
      <c r="B20" s="50" t="s">
        <v>200</v>
      </c>
      <c r="C20" s="50"/>
      <c r="D20" s="61" t="s">
        <v>285</v>
      </c>
      <c r="E20" s="61" t="s">
        <v>286</v>
      </c>
      <c r="F20" s="60">
        <v>0.963624</v>
      </c>
      <c r="G20" s="60">
        <v>0.963624</v>
      </c>
      <c r="H20" s="60">
        <v>0</v>
      </c>
      <c r="I20" s="60">
        <v>0</v>
      </c>
    </row>
    <row r="21" ht="22.8" customHeight="1" spans="1:9">
      <c r="A21" s="54" t="s">
        <v>182</v>
      </c>
      <c r="B21" s="54" t="s">
        <v>200</v>
      </c>
      <c r="C21" s="54" t="s">
        <v>203</v>
      </c>
      <c r="D21" s="64" t="s">
        <v>287</v>
      </c>
      <c r="E21" s="53" t="s">
        <v>288</v>
      </c>
      <c r="F21" s="52">
        <v>0.963624</v>
      </c>
      <c r="G21" s="65">
        <v>0.963624</v>
      </c>
      <c r="H21" s="65"/>
      <c r="I21" s="65"/>
    </row>
    <row r="22" ht="22.8" customHeight="1" spans="1:9">
      <c r="A22" s="50" t="s">
        <v>206</v>
      </c>
      <c r="B22" s="50"/>
      <c r="C22" s="50"/>
      <c r="D22" s="61" t="s">
        <v>289</v>
      </c>
      <c r="E22" s="61" t="s">
        <v>290</v>
      </c>
      <c r="F22" s="60">
        <v>13.819632</v>
      </c>
      <c r="G22" s="60">
        <v>13.819632</v>
      </c>
      <c r="H22" s="60">
        <v>0</v>
      </c>
      <c r="I22" s="60">
        <v>0</v>
      </c>
    </row>
    <row r="23" ht="22.8" customHeight="1" spans="1:9">
      <c r="A23" s="50" t="s">
        <v>206</v>
      </c>
      <c r="B23" s="50" t="s">
        <v>194</v>
      </c>
      <c r="C23" s="50"/>
      <c r="D23" s="61" t="s">
        <v>291</v>
      </c>
      <c r="E23" s="61" t="s">
        <v>292</v>
      </c>
      <c r="F23" s="60">
        <v>13.819632</v>
      </c>
      <c r="G23" s="60">
        <v>13.819632</v>
      </c>
      <c r="H23" s="60">
        <v>0</v>
      </c>
      <c r="I23" s="60">
        <v>0</v>
      </c>
    </row>
    <row r="24" ht="22.8" customHeight="1" spans="1:9">
      <c r="A24" s="54" t="s">
        <v>206</v>
      </c>
      <c r="B24" s="54" t="s">
        <v>194</v>
      </c>
      <c r="C24" s="54" t="s">
        <v>179</v>
      </c>
      <c r="D24" s="64" t="s">
        <v>293</v>
      </c>
      <c r="E24" s="53" t="s">
        <v>294</v>
      </c>
      <c r="F24" s="52">
        <v>11.24352</v>
      </c>
      <c r="G24" s="65">
        <v>11.24352</v>
      </c>
      <c r="H24" s="65"/>
      <c r="I24" s="65"/>
    </row>
    <row r="25" ht="22.8" customHeight="1" spans="1:9">
      <c r="A25" s="54" t="s">
        <v>206</v>
      </c>
      <c r="B25" s="54" t="s">
        <v>194</v>
      </c>
      <c r="C25" s="54" t="s">
        <v>212</v>
      </c>
      <c r="D25" s="64" t="s">
        <v>295</v>
      </c>
      <c r="E25" s="53" t="s">
        <v>296</v>
      </c>
      <c r="F25" s="52">
        <v>2.576112</v>
      </c>
      <c r="G25" s="65">
        <v>2.576112</v>
      </c>
      <c r="H25" s="65"/>
      <c r="I25" s="65"/>
    </row>
    <row r="26" ht="22.8" customHeight="1" spans="1:9">
      <c r="A26" s="50" t="s">
        <v>215</v>
      </c>
      <c r="B26" s="50"/>
      <c r="C26" s="50"/>
      <c r="D26" s="61" t="s">
        <v>297</v>
      </c>
      <c r="E26" s="61" t="s">
        <v>298</v>
      </c>
      <c r="F26" s="60">
        <v>24.178668</v>
      </c>
      <c r="G26" s="60">
        <v>24.178668</v>
      </c>
      <c r="H26" s="60">
        <v>0</v>
      </c>
      <c r="I26" s="60">
        <v>0</v>
      </c>
    </row>
    <row r="27" ht="22.8" customHeight="1" spans="1:9">
      <c r="A27" s="50" t="s">
        <v>215</v>
      </c>
      <c r="B27" s="50" t="s">
        <v>203</v>
      </c>
      <c r="C27" s="50"/>
      <c r="D27" s="61" t="s">
        <v>299</v>
      </c>
      <c r="E27" s="61" t="s">
        <v>300</v>
      </c>
      <c r="F27" s="60">
        <v>24.178668</v>
      </c>
      <c r="G27" s="60">
        <v>24.178668</v>
      </c>
      <c r="H27" s="60">
        <v>0</v>
      </c>
      <c r="I27" s="60">
        <v>0</v>
      </c>
    </row>
    <row r="28" ht="22.8" customHeight="1" spans="1:9">
      <c r="A28" s="54" t="s">
        <v>215</v>
      </c>
      <c r="B28" s="54" t="s">
        <v>203</v>
      </c>
      <c r="C28" s="54" t="s">
        <v>179</v>
      </c>
      <c r="D28" s="64" t="s">
        <v>301</v>
      </c>
      <c r="E28" s="53" t="s">
        <v>302</v>
      </c>
      <c r="F28" s="52">
        <v>24.178668</v>
      </c>
      <c r="G28" s="65">
        <v>24.178668</v>
      </c>
      <c r="H28" s="65"/>
      <c r="I28" s="65"/>
    </row>
    <row r="29" ht="16.35" customHeight="1" spans="1:6">
      <c r="A29" s="66"/>
      <c r="B29" s="66"/>
      <c r="C29" s="66"/>
      <c r="D29" s="66"/>
      <c r="E29" s="66"/>
      <c r="F29" s="66"/>
    </row>
    <row r="30" ht="16.35" customHeight="1" spans="1:6">
      <c r="A30" s="66"/>
      <c r="B30" s="66"/>
      <c r="C30" s="66"/>
      <c r="D30" s="66"/>
      <c r="E30" s="66"/>
      <c r="F30" s="66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4" sqref="A4:B4"/>
    </sheetView>
  </sheetViews>
  <sheetFormatPr defaultColWidth="9.55833333333333" defaultRowHeight="13.5" outlineLevelCol="7"/>
  <cols>
    <col min="1" max="1" width="7.21666666666667" style="70" customWidth="1"/>
    <col min="2" max="2" width="7.775" style="70" customWidth="1"/>
    <col min="3" max="3" width="15.4416666666667" style="70" customWidth="1"/>
    <col min="4" max="8" width="20.5583333333333" style="70" customWidth="1"/>
    <col min="9" max="16384" width="9.55833333333333" style="70"/>
  </cols>
  <sheetData>
    <row r="1" s="70" customFormat="1" ht="16.35" customHeight="1" spans="1:8">
      <c r="A1" s="73"/>
      <c r="B1" s="73"/>
      <c r="C1" s="73"/>
      <c r="D1" s="73"/>
      <c r="E1" s="73"/>
      <c r="F1" s="73"/>
      <c r="G1" s="73"/>
      <c r="H1" s="74" t="s">
        <v>305</v>
      </c>
    </row>
    <row r="2" s="70" customFormat="1" ht="43.2" customHeight="1" spans="1:8">
      <c r="A2" s="75" t="s">
        <v>15</v>
      </c>
      <c r="B2" s="75"/>
      <c r="C2" s="75"/>
      <c r="D2" s="75"/>
      <c r="E2" s="75"/>
      <c r="F2" s="75"/>
      <c r="G2" s="75"/>
      <c r="H2" s="75"/>
    </row>
    <row r="3" s="70" customFormat="1" ht="24.15" customHeight="1" spans="1:8">
      <c r="A3" s="76" t="s">
        <v>34</v>
      </c>
      <c r="B3" s="76"/>
      <c r="C3" s="76"/>
      <c r="D3" s="76"/>
      <c r="E3" s="76"/>
      <c r="F3" s="76"/>
      <c r="G3" s="76"/>
      <c r="H3" s="77" t="s">
        <v>35</v>
      </c>
    </row>
    <row r="4" s="70" customFormat="1" ht="19.8" customHeight="1" spans="1:8">
      <c r="A4" s="78" t="s">
        <v>306</v>
      </c>
      <c r="B4" s="78"/>
      <c r="C4" s="78" t="s">
        <v>307</v>
      </c>
      <c r="D4" s="78" t="s">
        <v>308</v>
      </c>
      <c r="E4" s="78" t="s">
        <v>166</v>
      </c>
      <c r="F4" s="78"/>
      <c r="G4" s="78"/>
      <c r="H4" s="78"/>
    </row>
    <row r="5" s="70" customFormat="1" ht="17.25" customHeight="1" spans="1:8">
      <c r="A5" s="78" t="s">
        <v>171</v>
      </c>
      <c r="B5" s="78" t="s">
        <v>172</v>
      </c>
      <c r="C5" s="78"/>
      <c r="D5" s="78"/>
      <c r="E5" s="78" t="s">
        <v>140</v>
      </c>
      <c r="F5" s="78" t="s">
        <v>263</v>
      </c>
      <c r="G5" s="78"/>
      <c r="H5" s="78" t="s">
        <v>264</v>
      </c>
    </row>
    <row r="6" s="70" customFormat="1" ht="24.15" customHeight="1" spans="1:8">
      <c r="A6" s="79"/>
      <c r="B6" s="79"/>
      <c r="C6" s="79"/>
      <c r="D6" s="79"/>
      <c r="E6" s="79"/>
      <c r="F6" s="79" t="s">
        <v>241</v>
      </c>
      <c r="G6" s="79" t="s">
        <v>233</v>
      </c>
      <c r="H6" s="79"/>
    </row>
    <row r="7" s="71" customFormat="1" ht="22.8" customHeight="1" spans="1:8">
      <c r="A7" s="80"/>
      <c r="B7" s="80"/>
      <c r="C7" s="80"/>
      <c r="D7" s="80" t="s">
        <v>140</v>
      </c>
      <c r="E7" s="81">
        <v>416.127645</v>
      </c>
      <c r="F7" s="82">
        <v>338.307496</v>
      </c>
      <c r="G7" s="82">
        <v>31.620149</v>
      </c>
      <c r="H7" s="82">
        <v>46.2</v>
      </c>
    </row>
    <row r="8" s="71" customFormat="1" ht="22.8" customHeight="1" spans="1:8">
      <c r="A8" s="83" t="s">
        <v>309</v>
      </c>
      <c r="B8" s="83"/>
      <c r="C8" s="83" t="s">
        <v>309</v>
      </c>
      <c r="D8" s="83" t="s">
        <v>241</v>
      </c>
      <c r="E8" s="82">
        <v>338.307496</v>
      </c>
      <c r="F8" s="82">
        <v>338.307496</v>
      </c>
      <c r="G8" s="82"/>
      <c r="H8" s="82"/>
    </row>
    <row r="9" s="72" customFormat="1" ht="22.8" customHeight="1" spans="1:8">
      <c r="A9" s="84" t="s">
        <v>309</v>
      </c>
      <c r="B9" s="124" t="s">
        <v>212</v>
      </c>
      <c r="C9" s="84" t="s">
        <v>310</v>
      </c>
      <c r="D9" s="84" t="s">
        <v>311</v>
      </c>
      <c r="E9" s="85">
        <v>69.7432</v>
      </c>
      <c r="F9" s="85">
        <v>69.7432</v>
      </c>
      <c r="G9" s="85"/>
      <c r="H9" s="85"/>
    </row>
    <row r="10" s="72" customFormat="1" ht="22.8" customHeight="1" spans="1:8">
      <c r="A10" s="84" t="s">
        <v>309</v>
      </c>
      <c r="B10" s="125" t="s">
        <v>179</v>
      </c>
      <c r="C10" s="86" t="s">
        <v>312</v>
      </c>
      <c r="D10" s="86" t="s">
        <v>313</v>
      </c>
      <c r="E10" s="85">
        <v>96.3624</v>
      </c>
      <c r="F10" s="85">
        <v>96.3624</v>
      </c>
      <c r="G10" s="85"/>
      <c r="H10" s="85"/>
    </row>
    <row r="11" s="72" customFormat="1" ht="22.8" customHeight="1" spans="1:8">
      <c r="A11" s="84" t="s">
        <v>309</v>
      </c>
      <c r="B11" s="125" t="s">
        <v>203</v>
      </c>
      <c r="C11" s="86" t="s">
        <v>314</v>
      </c>
      <c r="D11" s="86" t="s">
        <v>315</v>
      </c>
      <c r="E11" s="85">
        <v>53.238</v>
      </c>
      <c r="F11" s="85">
        <v>53.238</v>
      </c>
      <c r="G11" s="85"/>
      <c r="H11" s="85"/>
    </row>
    <row r="12" s="72" customFormat="1" ht="22.8" customHeight="1" spans="1:8">
      <c r="A12" s="84" t="s">
        <v>309</v>
      </c>
      <c r="B12" s="124" t="s">
        <v>316</v>
      </c>
      <c r="C12" s="84" t="s">
        <v>317</v>
      </c>
      <c r="D12" s="86" t="s">
        <v>318</v>
      </c>
      <c r="E12" s="85">
        <v>19.6992</v>
      </c>
      <c r="F12" s="87">
        <v>19.6992</v>
      </c>
      <c r="G12" s="87"/>
      <c r="H12" s="87"/>
    </row>
    <row r="13" s="72" customFormat="1" ht="22.8" customHeight="1" spans="1:8">
      <c r="A13" s="84" t="s">
        <v>309</v>
      </c>
      <c r="B13" s="125" t="s">
        <v>191</v>
      </c>
      <c r="C13" s="86" t="s">
        <v>319</v>
      </c>
      <c r="D13" s="86" t="s">
        <v>320</v>
      </c>
      <c r="E13" s="85">
        <v>10.5</v>
      </c>
      <c r="F13" s="85">
        <v>10.5</v>
      </c>
      <c r="G13" s="85"/>
      <c r="H13" s="85"/>
    </row>
    <row r="14" s="72" customFormat="1" ht="22.8" customHeight="1" spans="1:8">
      <c r="A14" s="84" t="s">
        <v>309</v>
      </c>
      <c r="B14" s="125" t="s">
        <v>321</v>
      </c>
      <c r="C14" s="86" t="s">
        <v>322</v>
      </c>
      <c r="D14" s="86" t="s">
        <v>323</v>
      </c>
      <c r="E14" s="85">
        <v>32.238224</v>
      </c>
      <c r="F14" s="85">
        <v>32.238224</v>
      </c>
      <c r="G14" s="85"/>
      <c r="H14" s="85"/>
    </row>
    <row r="15" s="72" customFormat="1" ht="22.8" customHeight="1" spans="1:8">
      <c r="A15" s="84" t="s">
        <v>309</v>
      </c>
      <c r="B15" s="124" t="s">
        <v>324</v>
      </c>
      <c r="C15" s="84" t="s">
        <v>325</v>
      </c>
      <c r="D15" s="86" t="s">
        <v>326</v>
      </c>
      <c r="E15" s="85">
        <v>16.119112</v>
      </c>
      <c r="F15" s="87">
        <v>16.119112</v>
      </c>
      <c r="G15" s="87"/>
      <c r="H15" s="87"/>
    </row>
    <row r="16" s="72" customFormat="1" ht="22.8" customHeight="1" spans="1:8">
      <c r="A16" s="84" t="s">
        <v>309</v>
      </c>
      <c r="B16" s="124" t="s">
        <v>327</v>
      </c>
      <c r="C16" s="84" t="s">
        <v>328</v>
      </c>
      <c r="D16" s="86" t="s">
        <v>329</v>
      </c>
      <c r="E16" s="85">
        <v>2.40906</v>
      </c>
      <c r="F16" s="87">
        <v>2.40906</v>
      </c>
      <c r="G16" s="87"/>
      <c r="H16" s="87"/>
    </row>
    <row r="17" s="72" customFormat="1" ht="22.8" customHeight="1" spans="1:8">
      <c r="A17" s="84" t="s">
        <v>309</v>
      </c>
      <c r="B17" s="125" t="s">
        <v>330</v>
      </c>
      <c r="C17" s="86" t="s">
        <v>331</v>
      </c>
      <c r="D17" s="86" t="s">
        <v>332</v>
      </c>
      <c r="E17" s="85">
        <v>11.24352</v>
      </c>
      <c r="F17" s="85">
        <v>11.24352</v>
      </c>
      <c r="G17" s="85"/>
      <c r="H17" s="85"/>
    </row>
    <row r="18" s="72" customFormat="1" ht="22.8" customHeight="1" spans="1:8">
      <c r="A18" s="84" t="s">
        <v>309</v>
      </c>
      <c r="B18" s="124" t="s">
        <v>194</v>
      </c>
      <c r="C18" s="84" t="s">
        <v>333</v>
      </c>
      <c r="D18" s="86" t="s">
        <v>334</v>
      </c>
      <c r="E18" s="85">
        <v>2.576112</v>
      </c>
      <c r="F18" s="87">
        <v>2.576112</v>
      </c>
      <c r="G18" s="87"/>
      <c r="H18" s="87"/>
    </row>
    <row r="19" s="72" customFormat="1" ht="22.8" customHeight="1" spans="1:8">
      <c r="A19" s="84" t="s">
        <v>309</v>
      </c>
      <c r="B19" s="125" t="s">
        <v>335</v>
      </c>
      <c r="C19" s="86" t="s">
        <v>336</v>
      </c>
      <c r="D19" s="86" t="s">
        <v>337</v>
      </c>
      <c r="E19" s="85">
        <v>24.178668</v>
      </c>
      <c r="F19" s="85">
        <v>24.178668</v>
      </c>
      <c r="G19" s="85"/>
      <c r="H19" s="85"/>
    </row>
    <row r="20" s="71" customFormat="1" ht="22.8" customHeight="1" spans="1:8">
      <c r="A20" s="83" t="s">
        <v>338</v>
      </c>
      <c r="B20" s="83"/>
      <c r="C20" s="83" t="s">
        <v>338</v>
      </c>
      <c r="D20" s="80" t="s">
        <v>233</v>
      </c>
      <c r="E20" s="82">
        <v>31.620149</v>
      </c>
      <c r="F20" s="88"/>
      <c r="G20" s="82">
        <v>31.620149</v>
      </c>
      <c r="H20" s="88"/>
    </row>
    <row r="21" s="72" customFormat="1" ht="22.8" customHeight="1" spans="1:8">
      <c r="A21" s="84" t="s">
        <v>338</v>
      </c>
      <c r="B21" s="84">
        <v>99</v>
      </c>
      <c r="C21" s="86" t="s">
        <v>339</v>
      </c>
      <c r="D21" s="86" t="s">
        <v>340</v>
      </c>
      <c r="E21" s="85">
        <v>1.156349</v>
      </c>
      <c r="F21" s="85"/>
      <c r="G21" s="85">
        <v>1.156349</v>
      </c>
      <c r="H21" s="85"/>
    </row>
    <row r="22" s="72" customFormat="1" ht="22.8" customHeight="1" spans="1:8">
      <c r="A22" s="84" t="s">
        <v>338</v>
      </c>
      <c r="B22" s="89" t="s">
        <v>203</v>
      </c>
      <c r="C22" s="86" t="s">
        <v>341</v>
      </c>
      <c r="D22" s="86" t="s">
        <v>342</v>
      </c>
      <c r="E22" s="85">
        <v>30.4638</v>
      </c>
      <c r="F22" s="85"/>
      <c r="G22" s="85">
        <v>30.4638</v>
      </c>
      <c r="H22" s="85"/>
    </row>
    <row r="23" s="71" customFormat="1" ht="22.8" customHeight="1" spans="1:8">
      <c r="A23" s="83" t="s">
        <v>343</v>
      </c>
      <c r="B23" s="83"/>
      <c r="C23" s="83" t="s">
        <v>343</v>
      </c>
      <c r="D23" s="80" t="s">
        <v>344</v>
      </c>
      <c r="E23" s="82">
        <v>46.2</v>
      </c>
      <c r="F23" s="88"/>
      <c r="G23" s="88"/>
      <c r="H23" s="82">
        <v>46.2</v>
      </c>
    </row>
    <row r="24" s="72" customFormat="1" ht="22.8" customHeight="1" spans="1:8">
      <c r="A24" s="84" t="s">
        <v>343</v>
      </c>
      <c r="B24" s="124" t="s">
        <v>203</v>
      </c>
      <c r="C24" s="84" t="s">
        <v>345</v>
      </c>
      <c r="D24" s="86" t="s">
        <v>346</v>
      </c>
      <c r="E24" s="85">
        <v>3</v>
      </c>
      <c r="F24" s="87"/>
      <c r="G24" s="87"/>
      <c r="H24" s="85">
        <v>3</v>
      </c>
    </row>
    <row r="25" s="72" customFormat="1" ht="22.8" customHeight="1" spans="1:8">
      <c r="A25" s="84" t="s">
        <v>343</v>
      </c>
      <c r="B25" s="125" t="s">
        <v>179</v>
      </c>
      <c r="C25" s="86" t="s">
        <v>347</v>
      </c>
      <c r="D25" s="86" t="s">
        <v>348</v>
      </c>
      <c r="E25" s="85">
        <v>3</v>
      </c>
      <c r="F25" s="85"/>
      <c r="G25" s="85"/>
      <c r="H25" s="85">
        <v>3</v>
      </c>
    </row>
    <row r="26" s="72" customFormat="1" ht="22.8" customHeight="1" spans="1:8">
      <c r="A26" s="84" t="s">
        <v>343</v>
      </c>
      <c r="B26" s="125" t="s">
        <v>197</v>
      </c>
      <c r="C26" s="86" t="s">
        <v>349</v>
      </c>
      <c r="D26" s="86" t="s">
        <v>350</v>
      </c>
      <c r="E26" s="85">
        <v>6.2</v>
      </c>
      <c r="F26" s="85"/>
      <c r="G26" s="85"/>
      <c r="H26" s="85">
        <v>6.2</v>
      </c>
    </row>
    <row r="27" s="72" customFormat="1" ht="22.8" customHeight="1" spans="1:8">
      <c r="A27" s="90" t="s">
        <v>343</v>
      </c>
      <c r="B27" s="126" t="s">
        <v>351</v>
      </c>
      <c r="C27" s="90" t="s">
        <v>352</v>
      </c>
      <c r="D27" s="91" t="s">
        <v>353</v>
      </c>
      <c r="E27" s="92">
        <v>19</v>
      </c>
      <c r="F27" s="93"/>
      <c r="G27" s="93"/>
      <c r="H27" s="92">
        <v>19</v>
      </c>
    </row>
    <row r="28" s="72" customFormat="1" ht="22.5" customHeight="1" spans="1:8">
      <c r="A28" s="94" t="s">
        <v>343</v>
      </c>
      <c r="B28" s="127" t="s">
        <v>354</v>
      </c>
      <c r="C28" s="95" t="s">
        <v>355</v>
      </c>
      <c r="D28" s="95" t="s">
        <v>356</v>
      </c>
      <c r="E28" s="95">
        <v>9</v>
      </c>
      <c r="F28" s="96"/>
      <c r="G28" s="96"/>
      <c r="H28" s="95">
        <v>9</v>
      </c>
    </row>
    <row r="29" s="72" customFormat="1" ht="22.5" customHeight="1" spans="1:8">
      <c r="A29" s="94" t="s">
        <v>343</v>
      </c>
      <c r="B29" s="127" t="s">
        <v>357</v>
      </c>
      <c r="C29" s="95" t="s">
        <v>358</v>
      </c>
      <c r="D29" s="95" t="s">
        <v>359</v>
      </c>
      <c r="E29" s="95">
        <v>6</v>
      </c>
      <c r="F29" s="96"/>
      <c r="G29" s="96"/>
      <c r="H29" s="95">
        <v>6</v>
      </c>
    </row>
    <row r="30" s="72" customFormat="1" spans="1:5">
      <c r="A30" s="97"/>
      <c r="B30" s="97"/>
      <c r="C30" s="97"/>
      <c r="D30" s="97"/>
      <c r="E30" s="97"/>
    </row>
    <row r="31" s="72" customFormat="1"/>
    <row r="32" s="72" customFormat="1"/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6" width="13.4333333333333" style="46" customWidth="1"/>
    <col min="7" max="7" width="12.4833333333333" style="46" customWidth="1"/>
    <col min="8" max="11" width="10.2583333333333" style="46" customWidth="1"/>
    <col min="12" max="12" width="12.4833333333333" style="46" customWidth="1"/>
    <col min="13" max="14" width="10.2583333333333" style="46" customWidth="1"/>
    <col min="15" max="15" width="9.76666666666667" style="46" customWidth="1"/>
    <col min="16" max="16384" width="10" style="46"/>
  </cols>
  <sheetData>
    <row r="1" ht="16.35" customHeight="1" spans="1:14">
      <c r="A1" s="47"/>
      <c r="M1" s="62" t="s">
        <v>360</v>
      </c>
      <c r="N1" s="62"/>
    </row>
    <row r="2" ht="44.85" customHeight="1" spans="1:14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2.4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35</v>
      </c>
      <c r="N3" s="55"/>
    </row>
    <row r="4" ht="42.25" customHeight="1" spans="1:14">
      <c r="A4" s="58" t="s">
        <v>163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225</v>
      </c>
      <c r="H4" s="58"/>
      <c r="I4" s="58"/>
      <c r="J4" s="58"/>
      <c r="K4" s="58"/>
      <c r="L4" s="58" t="s">
        <v>229</v>
      </c>
      <c r="M4" s="58"/>
      <c r="N4" s="58"/>
    </row>
    <row r="5" ht="39.65" customHeight="1" spans="1:14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361</v>
      </c>
      <c r="I5" s="58" t="s">
        <v>362</v>
      </c>
      <c r="J5" s="58" t="s">
        <v>337</v>
      </c>
      <c r="K5" s="58" t="s">
        <v>363</v>
      </c>
      <c r="L5" s="58" t="s">
        <v>140</v>
      </c>
      <c r="M5" s="58" t="s">
        <v>241</v>
      </c>
      <c r="N5" s="58" t="s">
        <v>364</v>
      </c>
    </row>
    <row r="6" ht="22.8" customHeight="1" spans="1:14">
      <c r="A6" s="61"/>
      <c r="B6" s="61"/>
      <c r="C6" s="61"/>
      <c r="D6" s="61"/>
      <c r="E6" s="61" t="s">
        <v>140</v>
      </c>
      <c r="F6" s="67">
        <v>338.307496</v>
      </c>
      <c r="G6" s="67">
        <v>338.307496</v>
      </c>
      <c r="H6" s="67">
        <v>239.0428</v>
      </c>
      <c r="I6" s="67">
        <v>64.586028</v>
      </c>
      <c r="J6" s="67">
        <v>24.178668</v>
      </c>
      <c r="K6" s="67">
        <v>10.5</v>
      </c>
      <c r="L6" s="67"/>
      <c r="M6" s="67"/>
      <c r="N6" s="67"/>
    </row>
    <row r="7" ht="22.8" customHeight="1" spans="1:14">
      <c r="A7" s="61"/>
      <c r="B7" s="61"/>
      <c r="C7" s="61"/>
      <c r="D7" s="59" t="s">
        <v>158</v>
      </c>
      <c r="E7" s="59" t="s">
        <v>159</v>
      </c>
      <c r="F7" s="67">
        <v>338.307496</v>
      </c>
      <c r="G7" s="67">
        <v>338.307496</v>
      </c>
      <c r="H7" s="67">
        <v>239.0428</v>
      </c>
      <c r="I7" s="67">
        <v>64.586028</v>
      </c>
      <c r="J7" s="67">
        <v>24.178668</v>
      </c>
      <c r="K7" s="67">
        <v>10.5</v>
      </c>
      <c r="L7" s="67">
        <v>0</v>
      </c>
      <c r="M7" s="67">
        <v>0</v>
      </c>
      <c r="N7" s="67">
        <v>0</v>
      </c>
    </row>
    <row r="8" ht="22.8" customHeight="1" spans="1:14">
      <c r="A8" s="61"/>
      <c r="B8" s="61"/>
      <c r="C8" s="61"/>
      <c r="D8" s="59" t="s">
        <v>160</v>
      </c>
      <c r="E8" s="59" t="s">
        <v>161</v>
      </c>
      <c r="F8" s="67">
        <v>338.307496</v>
      </c>
      <c r="G8" s="67">
        <v>338.307496</v>
      </c>
      <c r="H8" s="67">
        <v>239.0428</v>
      </c>
      <c r="I8" s="67">
        <v>64.586028</v>
      </c>
      <c r="J8" s="67">
        <v>24.178668</v>
      </c>
      <c r="K8" s="67">
        <v>10.5</v>
      </c>
      <c r="L8" s="67"/>
      <c r="M8" s="67"/>
      <c r="N8" s="67"/>
    </row>
    <row r="9" ht="22.8" customHeight="1" spans="1:14">
      <c r="A9" s="50" t="s">
        <v>174</v>
      </c>
      <c r="B9" s="50"/>
      <c r="C9" s="50"/>
      <c r="D9" s="59" t="s">
        <v>174</v>
      </c>
      <c r="E9" s="59" t="s">
        <v>175</v>
      </c>
      <c r="F9" s="67">
        <v>249.5428</v>
      </c>
      <c r="G9" s="67">
        <v>249.5428</v>
      </c>
      <c r="H9" s="67">
        <v>239.0428</v>
      </c>
      <c r="I9" s="67"/>
      <c r="J9" s="67"/>
      <c r="K9" s="67">
        <v>10.5</v>
      </c>
      <c r="L9" s="67"/>
      <c r="M9" s="67"/>
      <c r="N9" s="67"/>
    </row>
    <row r="10" ht="22.8" customHeight="1" spans="1:14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249.5428</v>
      </c>
      <c r="G10" s="67">
        <v>249.5428</v>
      </c>
      <c r="H10" s="67">
        <v>239.0428</v>
      </c>
      <c r="I10" s="67"/>
      <c r="J10" s="67"/>
      <c r="K10" s="67">
        <v>10.5</v>
      </c>
      <c r="L10" s="67"/>
      <c r="M10" s="67"/>
      <c r="N10" s="67"/>
    </row>
    <row r="11" ht="22.8" customHeight="1" spans="1:14">
      <c r="A11" s="54" t="s">
        <v>174</v>
      </c>
      <c r="B11" s="54" t="s">
        <v>176</v>
      </c>
      <c r="C11" s="54" t="s">
        <v>179</v>
      </c>
      <c r="D11" s="64" t="s">
        <v>180</v>
      </c>
      <c r="E11" s="64" t="s">
        <v>181</v>
      </c>
      <c r="F11" s="52">
        <v>249.5428</v>
      </c>
      <c r="G11" s="52">
        <v>249.5428</v>
      </c>
      <c r="H11" s="65">
        <v>239.0428</v>
      </c>
      <c r="I11" s="65"/>
      <c r="J11" s="65"/>
      <c r="K11" s="65">
        <v>10.5</v>
      </c>
      <c r="L11" s="52"/>
      <c r="M11" s="65"/>
      <c r="N11" s="65"/>
    </row>
    <row r="12" ht="22.8" customHeight="1" spans="1:14">
      <c r="A12" s="50" t="s">
        <v>182</v>
      </c>
      <c r="B12" s="50"/>
      <c r="C12" s="50"/>
      <c r="D12" s="59" t="s">
        <v>182</v>
      </c>
      <c r="E12" s="59" t="s">
        <v>183</v>
      </c>
      <c r="F12" s="67">
        <v>50.766396</v>
      </c>
      <c r="G12" s="67">
        <v>50.766396</v>
      </c>
      <c r="H12" s="67"/>
      <c r="I12" s="67">
        <v>50.766396</v>
      </c>
      <c r="J12" s="67"/>
      <c r="K12" s="67"/>
      <c r="L12" s="67"/>
      <c r="M12" s="67"/>
      <c r="N12" s="67"/>
    </row>
    <row r="13" ht="22.8" customHeight="1" spans="1:14">
      <c r="A13" s="50" t="s">
        <v>182</v>
      </c>
      <c r="B13" s="50" t="s">
        <v>184</v>
      </c>
      <c r="C13" s="50"/>
      <c r="D13" s="59" t="s">
        <v>185</v>
      </c>
      <c r="E13" s="59" t="s">
        <v>186</v>
      </c>
      <c r="F13" s="67">
        <v>48.357336</v>
      </c>
      <c r="G13" s="67">
        <v>48.357336</v>
      </c>
      <c r="H13" s="67"/>
      <c r="I13" s="67">
        <v>48.357336</v>
      </c>
      <c r="J13" s="67"/>
      <c r="K13" s="67"/>
      <c r="L13" s="67"/>
      <c r="M13" s="67"/>
      <c r="N13" s="67"/>
    </row>
    <row r="14" ht="22.8" customHeight="1" spans="1:14">
      <c r="A14" s="54" t="s">
        <v>182</v>
      </c>
      <c r="B14" s="54" t="s">
        <v>184</v>
      </c>
      <c r="C14" s="54" t="s">
        <v>179</v>
      </c>
      <c r="D14" s="64" t="s">
        <v>187</v>
      </c>
      <c r="E14" s="64" t="s">
        <v>188</v>
      </c>
      <c r="F14" s="52"/>
      <c r="G14" s="52"/>
      <c r="H14" s="65"/>
      <c r="I14" s="65"/>
      <c r="J14" s="65"/>
      <c r="K14" s="65"/>
      <c r="L14" s="52"/>
      <c r="M14" s="65"/>
      <c r="N14" s="65"/>
    </row>
    <row r="15" ht="22.8" customHeight="1" spans="1:14">
      <c r="A15" s="54" t="s">
        <v>182</v>
      </c>
      <c r="B15" s="54" t="s">
        <v>184</v>
      </c>
      <c r="C15" s="54" t="s">
        <v>184</v>
      </c>
      <c r="D15" s="64" t="s">
        <v>189</v>
      </c>
      <c r="E15" s="64" t="s">
        <v>190</v>
      </c>
      <c r="F15" s="52">
        <v>32.238224</v>
      </c>
      <c r="G15" s="52">
        <v>32.238224</v>
      </c>
      <c r="H15" s="65"/>
      <c r="I15" s="65">
        <v>32.238224</v>
      </c>
      <c r="J15" s="65"/>
      <c r="K15" s="65"/>
      <c r="L15" s="52"/>
      <c r="M15" s="65"/>
      <c r="N15" s="65"/>
    </row>
    <row r="16" ht="22.8" customHeight="1" spans="1:14">
      <c r="A16" s="54" t="s">
        <v>182</v>
      </c>
      <c r="B16" s="54" t="s">
        <v>184</v>
      </c>
      <c r="C16" s="54" t="s">
        <v>191</v>
      </c>
      <c r="D16" s="64" t="s">
        <v>192</v>
      </c>
      <c r="E16" s="64" t="s">
        <v>193</v>
      </c>
      <c r="F16" s="52">
        <v>16.119112</v>
      </c>
      <c r="G16" s="52">
        <v>16.119112</v>
      </c>
      <c r="H16" s="65"/>
      <c r="I16" s="65">
        <v>16.119112</v>
      </c>
      <c r="J16" s="65"/>
      <c r="K16" s="65"/>
      <c r="L16" s="52"/>
      <c r="M16" s="65"/>
      <c r="N16" s="65"/>
    </row>
    <row r="17" ht="22.8" customHeight="1" spans="1:14">
      <c r="A17" s="50" t="s">
        <v>182</v>
      </c>
      <c r="B17" s="50" t="s">
        <v>194</v>
      </c>
      <c r="C17" s="50"/>
      <c r="D17" s="59" t="s">
        <v>195</v>
      </c>
      <c r="E17" s="59" t="s">
        <v>196</v>
      </c>
      <c r="F17" s="67">
        <v>1.445436</v>
      </c>
      <c r="G17" s="67">
        <v>1.445436</v>
      </c>
      <c r="H17" s="67"/>
      <c r="I17" s="67">
        <v>1.445436</v>
      </c>
      <c r="J17" s="67"/>
      <c r="K17" s="67"/>
      <c r="L17" s="67"/>
      <c r="M17" s="67"/>
      <c r="N17" s="67"/>
    </row>
    <row r="18" ht="22.8" customHeight="1" spans="1:14">
      <c r="A18" s="54" t="s">
        <v>182</v>
      </c>
      <c r="B18" s="54" t="s">
        <v>194</v>
      </c>
      <c r="C18" s="54" t="s">
        <v>197</v>
      </c>
      <c r="D18" s="64" t="s">
        <v>198</v>
      </c>
      <c r="E18" s="64" t="s">
        <v>199</v>
      </c>
      <c r="F18" s="52">
        <v>1.445436</v>
      </c>
      <c r="G18" s="52">
        <v>1.445436</v>
      </c>
      <c r="H18" s="65"/>
      <c r="I18" s="65">
        <v>1.445436</v>
      </c>
      <c r="J18" s="65"/>
      <c r="K18" s="65"/>
      <c r="L18" s="52"/>
      <c r="M18" s="65"/>
      <c r="N18" s="65"/>
    </row>
    <row r="19" ht="22.8" customHeight="1" spans="1:14">
      <c r="A19" s="50" t="s">
        <v>182</v>
      </c>
      <c r="B19" s="50" t="s">
        <v>200</v>
      </c>
      <c r="C19" s="50"/>
      <c r="D19" s="59" t="s">
        <v>201</v>
      </c>
      <c r="E19" s="59" t="s">
        <v>202</v>
      </c>
      <c r="F19" s="67">
        <v>0.963624</v>
      </c>
      <c r="G19" s="67">
        <v>0.963624</v>
      </c>
      <c r="H19" s="67"/>
      <c r="I19" s="67">
        <v>0.963624</v>
      </c>
      <c r="J19" s="67"/>
      <c r="K19" s="67"/>
      <c r="L19" s="67"/>
      <c r="M19" s="67"/>
      <c r="N19" s="67"/>
    </row>
    <row r="20" ht="22.8" customHeight="1" spans="1:14">
      <c r="A20" s="54" t="s">
        <v>182</v>
      </c>
      <c r="B20" s="54" t="s">
        <v>200</v>
      </c>
      <c r="C20" s="54" t="s">
        <v>203</v>
      </c>
      <c r="D20" s="64" t="s">
        <v>204</v>
      </c>
      <c r="E20" s="64" t="s">
        <v>205</v>
      </c>
      <c r="F20" s="52">
        <v>0.963624</v>
      </c>
      <c r="G20" s="52">
        <v>0.963624</v>
      </c>
      <c r="H20" s="65"/>
      <c r="I20" s="65">
        <v>0.963624</v>
      </c>
      <c r="J20" s="65"/>
      <c r="K20" s="65"/>
      <c r="L20" s="52"/>
      <c r="M20" s="65"/>
      <c r="N20" s="65"/>
    </row>
    <row r="21" ht="22.8" customHeight="1" spans="1:14">
      <c r="A21" s="50" t="s">
        <v>206</v>
      </c>
      <c r="B21" s="50"/>
      <c r="C21" s="50"/>
      <c r="D21" s="59" t="s">
        <v>206</v>
      </c>
      <c r="E21" s="59" t="s">
        <v>207</v>
      </c>
      <c r="F21" s="67">
        <v>13.819632</v>
      </c>
      <c r="G21" s="67">
        <v>13.819632</v>
      </c>
      <c r="H21" s="67"/>
      <c r="I21" s="67">
        <v>13.819632</v>
      </c>
      <c r="J21" s="67"/>
      <c r="K21" s="67"/>
      <c r="L21" s="67"/>
      <c r="M21" s="67"/>
      <c r="N21" s="67"/>
    </row>
    <row r="22" ht="22.8" customHeight="1" spans="1:14">
      <c r="A22" s="50" t="s">
        <v>206</v>
      </c>
      <c r="B22" s="50" t="s">
        <v>194</v>
      </c>
      <c r="C22" s="50"/>
      <c r="D22" s="59" t="s">
        <v>208</v>
      </c>
      <c r="E22" s="59" t="s">
        <v>209</v>
      </c>
      <c r="F22" s="67">
        <v>13.819632</v>
      </c>
      <c r="G22" s="67">
        <v>13.819632</v>
      </c>
      <c r="H22" s="67"/>
      <c r="I22" s="67">
        <v>13.819632</v>
      </c>
      <c r="J22" s="67"/>
      <c r="K22" s="67"/>
      <c r="L22" s="67"/>
      <c r="M22" s="67"/>
      <c r="N22" s="67"/>
    </row>
    <row r="23" ht="22.8" customHeight="1" spans="1:14">
      <c r="A23" s="54" t="s">
        <v>206</v>
      </c>
      <c r="B23" s="54" t="s">
        <v>194</v>
      </c>
      <c r="C23" s="54" t="s">
        <v>179</v>
      </c>
      <c r="D23" s="64" t="s">
        <v>210</v>
      </c>
      <c r="E23" s="64" t="s">
        <v>211</v>
      </c>
      <c r="F23" s="52">
        <v>11.24352</v>
      </c>
      <c r="G23" s="52">
        <v>11.24352</v>
      </c>
      <c r="H23" s="65"/>
      <c r="I23" s="65">
        <v>11.24352</v>
      </c>
      <c r="J23" s="65"/>
      <c r="K23" s="65"/>
      <c r="L23" s="52"/>
      <c r="M23" s="65"/>
      <c r="N23" s="65"/>
    </row>
    <row r="24" ht="22.8" customHeight="1" spans="1:14">
      <c r="A24" s="54" t="s">
        <v>206</v>
      </c>
      <c r="B24" s="54" t="s">
        <v>194</v>
      </c>
      <c r="C24" s="54" t="s">
        <v>212</v>
      </c>
      <c r="D24" s="64" t="s">
        <v>213</v>
      </c>
      <c r="E24" s="64" t="s">
        <v>214</v>
      </c>
      <c r="F24" s="52">
        <v>2.576112</v>
      </c>
      <c r="G24" s="52">
        <v>2.576112</v>
      </c>
      <c r="H24" s="65"/>
      <c r="I24" s="65">
        <v>2.576112</v>
      </c>
      <c r="J24" s="65"/>
      <c r="K24" s="65"/>
      <c r="L24" s="52"/>
      <c r="M24" s="65"/>
      <c r="N24" s="65"/>
    </row>
    <row r="25" ht="22.8" customHeight="1" spans="1:14">
      <c r="A25" s="50" t="s">
        <v>215</v>
      </c>
      <c r="B25" s="50"/>
      <c r="C25" s="50"/>
      <c r="D25" s="59" t="s">
        <v>215</v>
      </c>
      <c r="E25" s="59" t="s">
        <v>216</v>
      </c>
      <c r="F25" s="67">
        <v>24.178668</v>
      </c>
      <c r="G25" s="67">
        <v>24.178668</v>
      </c>
      <c r="H25" s="67"/>
      <c r="I25" s="67"/>
      <c r="J25" s="67">
        <v>24.178668</v>
      </c>
      <c r="K25" s="67"/>
      <c r="L25" s="67"/>
      <c r="M25" s="67"/>
      <c r="N25" s="67"/>
    </row>
    <row r="26" ht="22.8" customHeight="1" spans="1:14">
      <c r="A26" s="50" t="s">
        <v>215</v>
      </c>
      <c r="B26" s="50" t="s">
        <v>203</v>
      </c>
      <c r="C26" s="50"/>
      <c r="D26" s="59" t="s">
        <v>217</v>
      </c>
      <c r="E26" s="59" t="s">
        <v>218</v>
      </c>
      <c r="F26" s="67">
        <v>24.178668</v>
      </c>
      <c r="G26" s="67">
        <v>24.178668</v>
      </c>
      <c r="H26" s="67"/>
      <c r="I26" s="67"/>
      <c r="J26" s="67">
        <v>24.178668</v>
      </c>
      <c r="K26" s="67"/>
      <c r="L26" s="67"/>
      <c r="M26" s="67"/>
      <c r="N26" s="67"/>
    </row>
    <row r="27" ht="22.8" customHeight="1" spans="1:14">
      <c r="A27" s="54" t="s">
        <v>215</v>
      </c>
      <c r="B27" s="54" t="s">
        <v>203</v>
      </c>
      <c r="C27" s="54" t="s">
        <v>179</v>
      </c>
      <c r="D27" s="64" t="s">
        <v>219</v>
      </c>
      <c r="E27" s="64" t="s">
        <v>220</v>
      </c>
      <c r="F27" s="52">
        <v>24.178668</v>
      </c>
      <c r="G27" s="52">
        <v>24.178668</v>
      </c>
      <c r="H27" s="65"/>
      <c r="I27" s="65"/>
      <c r="J27" s="65">
        <v>24.178668</v>
      </c>
      <c r="K27" s="65"/>
      <c r="L27" s="52"/>
      <c r="M27" s="65"/>
      <c r="N27" s="65"/>
    </row>
    <row r="28" ht="16.35" customHeight="1" spans="1:14">
      <c r="A28" s="66"/>
      <c r="B28" s="66"/>
      <c r="C28" s="66"/>
      <c r="D28" s="66"/>
      <c r="E28" s="66"/>
      <c r="F28" s="66"/>
      <c r="G28" s="47"/>
      <c r="H28" s="47"/>
      <c r="I28" s="47"/>
      <c r="J28" s="47"/>
      <c r="K28" s="47"/>
      <c r="L28" s="47"/>
      <c r="M28" s="47"/>
      <c r="N28" s="47"/>
    </row>
    <row r="29" ht="16.35" customHeight="1" spans="1:6">
      <c r="A29" s="66"/>
      <c r="B29" s="66"/>
      <c r="C29" s="66"/>
      <c r="D29" s="66"/>
      <c r="E29" s="66"/>
      <c r="F29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6" width="13.4333333333333" style="46" customWidth="1"/>
    <col min="7" max="22" width="7.69166666666667" style="46" customWidth="1"/>
    <col min="23" max="23" width="9.76666666666667" style="46" customWidth="1"/>
    <col min="24" max="16384" width="10" style="46"/>
  </cols>
  <sheetData>
    <row r="1" ht="16.35" customHeight="1" spans="1:22">
      <c r="A1" s="47"/>
      <c r="U1" s="62" t="s">
        <v>365</v>
      </c>
      <c r="V1" s="62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5" t="s">
        <v>35</v>
      </c>
      <c r="V3" s="55"/>
    </row>
    <row r="4" ht="26.7" customHeight="1" spans="1:22">
      <c r="A4" s="58" t="s">
        <v>163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366</v>
      </c>
      <c r="H4" s="58"/>
      <c r="I4" s="58"/>
      <c r="J4" s="58"/>
      <c r="K4" s="58"/>
      <c r="L4" s="58" t="s">
        <v>367</v>
      </c>
      <c r="M4" s="58"/>
      <c r="N4" s="58"/>
      <c r="O4" s="58"/>
      <c r="P4" s="58"/>
      <c r="Q4" s="58"/>
      <c r="R4" s="58" t="s">
        <v>337</v>
      </c>
      <c r="S4" s="58" t="s">
        <v>368</v>
      </c>
      <c r="T4" s="58"/>
      <c r="U4" s="58"/>
      <c r="V4" s="58"/>
    </row>
    <row r="5" ht="56.05" customHeight="1" spans="1:22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313</v>
      </c>
      <c r="I5" s="58" t="s">
        <v>315</v>
      </c>
      <c r="J5" s="58" t="s">
        <v>311</v>
      </c>
      <c r="K5" s="58" t="s">
        <v>318</v>
      </c>
      <c r="L5" s="58" t="s">
        <v>140</v>
      </c>
      <c r="M5" s="58" t="s">
        <v>323</v>
      </c>
      <c r="N5" s="58" t="s">
        <v>326</v>
      </c>
      <c r="O5" s="58" t="s">
        <v>332</v>
      </c>
      <c r="P5" s="58" t="s">
        <v>334</v>
      </c>
      <c r="Q5" s="58" t="s">
        <v>329</v>
      </c>
      <c r="R5" s="58"/>
      <c r="S5" s="58" t="s">
        <v>140</v>
      </c>
      <c r="T5" s="58" t="s">
        <v>320</v>
      </c>
      <c r="U5" s="58" t="s">
        <v>369</v>
      </c>
      <c r="V5" s="58" t="s">
        <v>363</v>
      </c>
    </row>
    <row r="6" ht="22.8" customHeight="1" spans="1:22">
      <c r="A6" s="61"/>
      <c r="B6" s="61"/>
      <c r="C6" s="61"/>
      <c r="D6" s="61"/>
      <c r="E6" s="61" t="s">
        <v>140</v>
      </c>
      <c r="F6" s="60">
        <v>338.307496</v>
      </c>
      <c r="G6" s="60">
        <v>239.0428</v>
      </c>
      <c r="H6" s="60">
        <v>96.3624</v>
      </c>
      <c r="I6" s="60">
        <v>53.238</v>
      </c>
      <c r="J6" s="60">
        <v>69.7432</v>
      </c>
      <c r="K6" s="60">
        <v>19.6992</v>
      </c>
      <c r="L6" s="60">
        <v>64.586028</v>
      </c>
      <c r="M6" s="60">
        <v>32.238224</v>
      </c>
      <c r="N6" s="60">
        <v>16.119112</v>
      </c>
      <c r="O6" s="60">
        <v>11.24352</v>
      </c>
      <c r="P6" s="60">
        <v>2.576112</v>
      </c>
      <c r="Q6" s="60">
        <v>2.40906</v>
      </c>
      <c r="R6" s="60">
        <v>24.178668</v>
      </c>
      <c r="S6" s="60">
        <v>10.5</v>
      </c>
      <c r="T6" s="60">
        <v>10.5</v>
      </c>
      <c r="U6" s="60"/>
      <c r="V6" s="60"/>
    </row>
    <row r="7" ht="22.8" customHeight="1" spans="1:22">
      <c r="A7" s="61"/>
      <c r="B7" s="61"/>
      <c r="C7" s="61"/>
      <c r="D7" s="59" t="s">
        <v>158</v>
      </c>
      <c r="E7" s="59" t="s">
        <v>159</v>
      </c>
      <c r="F7" s="60">
        <v>338.307496</v>
      </c>
      <c r="G7" s="60">
        <v>239.0428</v>
      </c>
      <c r="H7" s="60">
        <v>96.3624</v>
      </c>
      <c r="I7" s="60">
        <v>53.238</v>
      </c>
      <c r="J7" s="60">
        <v>69.7432</v>
      </c>
      <c r="K7" s="60">
        <v>19.6992</v>
      </c>
      <c r="L7" s="60">
        <v>64.586028</v>
      </c>
      <c r="M7" s="60">
        <v>32.238224</v>
      </c>
      <c r="N7" s="60">
        <v>16.119112</v>
      </c>
      <c r="O7" s="60">
        <v>11.24352</v>
      </c>
      <c r="P7" s="60">
        <v>2.576112</v>
      </c>
      <c r="Q7" s="60">
        <v>2.40906</v>
      </c>
      <c r="R7" s="60">
        <v>24.178668</v>
      </c>
      <c r="S7" s="60">
        <v>10.5</v>
      </c>
      <c r="T7" s="60">
        <v>10.5</v>
      </c>
      <c r="U7" s="60">
        <v>0</v>
      </c>
      <c r="V7" s="60">
        <v>0</v>
      </c>
    </row>
    <row r="8" ht="22.8" customHeight="1" spans="1:22">
      <c r="A8" s="61"/>
      <c r="B8" s="61"/>
      <c r="C8" s="61"/>
      <c r="D8" s="59" t="s">
        <v>160</v>
      </c>
      <c r="E8" s="59" t="s">
        <v>161</v>
      </c>
      <c r="F8" s="60">
        <v>338.307496</v>
      </c>
      <c r="G8" s="60">
        <v>239.0428</v>
      </c>
      <c r="H8" s="60">
        <v>96.3624</v>
      </c>
      <c r="I8" s="60">
        <v>53.238</v>
      </c>
      <c r="J8" s="60">
        <v>69.7432</v>
      </c>
      <c r="K8" s="60">
        <v>19.6992</v>
      </c>
      <c r="L8" s="60">
        <v>64.586028</v>
      </c>
      <c r="M8" s="60">
        <v>32.238224</v>
      </c>
      <c r="N8" s="60">
        <v>16.119112</v>
      </c>
      <c r="O8" s="60">
        <v>11.24352</v>
      </c>
      <c r="P8" s="60">
        <v>2.576112</v>
      </c>
      <c r="Q8" s="60">
        <v>2.40906</v>
      </c>
      <c r="R8" s="60">
        <v>24.178668</v>
      </c>
      <c r="S8" s="60">
        <v>10.5</v>
      </c>
      <c r="T8" s="60">
        <v>10.5</v>
      </c>
      <c r="U8" s="60"/>
      <c r="V8" s="60"/>
    </row>
    <row r="9" ht="22.8" customHeight="1" spans="1:22">
      <c r="A9" s="50" t="s">
        <v>174</v>
      </c>
      <c r="B9" s="50"/>
      <c r="C9" s="50"/>
      <c r="D9" s="59" t="s">
        <v>174</v>
      </c>
      <c r="E9" s="59" t="s">
        <v>175</v>
      </c>
      <c r="F9" s="67">
        <v>249.5428</v>
      </c>
      <c r="G9" s="67">
        <v>239.0428</v>
      </c>
      <c r="H9" s="67">
        <v>96.3624</v>
      </c>
      <c r="I9" s="67">
        <v>53.238</v>
      </c>
      <c r="J9" s="67">
        <v>69.7432</v>
      </c>
      <c r="K9" s="67">
        <v>19.6992</v>
      </c>
      <c r="L9" s="67"/>
      <c r="M9" s="67"/>
      <c r="N9" s="67"/>
      <c r="O9" s="67"/>
      <c r="P9" s="67"/>
      <c r="Q9" s="67"/>
      <c r="R9" s="67"/>
      <c r="S9" s="67">
        <v>10.5</v>
      </c>
      <c r="T9" s="67">
        <v>10.5</v>
      </c>
      <c r="U9" s="67"/>
      <c r="V9" s="67"/>
    </row>
    <row r="10" ht="22.8" customHeight="1" spans="1:22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249.5428</v>
      </c>
      <c r="G10" s="67">
        <v>239.0428</v>
      </c>
      <c r="H10" s="67">
        <v>96.3624</v>
      </c>
      <c r="I10" s="67">
        <v>53.238</v>
      </c>
      <c r="J10" s="67">
        <v>69.7432</v>
      </c>
      <c r="K10" s="67">
        <v>19.6992</v>
      </c>
      <c r="L10" s="67"/>
      <c r="M10" s="67"/>
      <c r="N10" s="67"/>
      <c r="O10" s="67"/>
      <c r="P10" s="67"/>
      <c r="Q10" s="67"/>
      <c r="R10" s="67"/>
      <c r="S10" s="67">
        <v>10.5</v>
      </c>
      <c r="T10" s="67">
        <v>10.5</v>
      </c>
      <c r="U10" s="67"/>
      <c r="V10" s="67"/>
    </row>
    <row r="11" ht="22.8" customHeight="1" spans="1:22">
      <c r="A11" s="54" t="s">
        <v>174</v>
      </c>
      <c r="B11" s="54" t="s">
        <v>176</v>
      </c>
      <c r="C11" s="54" t="s">
        <v>179</v>
      </c>
      <c r="D11" s="64" t="s">
        <v>180</v>
      </c>
      <c r="E11" s="64" t="s">
        <v>181</v>
      </c>
      <c r="F11" s="52">
        <v>249.5428</v>
      </c>
      <c r="G11" s="65">
        <v>239.0428</v>
      </c>
      <c r="H11" s="65">
        <v>96.3624</v>
      </c>
      <c r="I11" s="65">
        <v>53.238</v>
      </c>
      <c r="J11" s="65">
        <v>69.7432</v>
      </c>
      <c r="K11" s="65">
        <v>19.6992</v>
      </c>
      <c r="L11" s="52"/>
      <c r="M11" s="65"/>
      <c r="N11" s="65"/>
      <c r="O11" s="65"/>
      <c r="P11" s="65"/>
      <c r="Q11" s="65"/>
      <c r="R11" s="65"/>
      <c r="S11" s="52">
        <v>10.5</v>
      </c>
      <c r="T11" s="65">
        <v>10.5</v>
      </c>
      <c r="U11" s="65"/>
      <c r="V11" s="65"/>
    </row>
    <row r="12" ht="22.8" customHeight="1" spans="1:22">
      <c r="A12" s="50" t="s">
        <v>182</v>
      </c>
      <c r="B12" s="50"/>
      <c r="C12" s="50"/>
      <c r="D12" s="59" t="s">
        <v>182</v>
      </c>
      <c r="E12" s="59" t="s">
        <v>183</v>
      </c>
      <c r="F12" s="67">
        <v>50.766396</v>
      </c>
      <c r="G12" s="67"/>
      <c r="H12" s="67"/>
      <c r="I12" s="67"/>
      <c r="J12" s="67"/>
      <c r="K12" s="67"/>
      <c r="L12" s="67">
        <v>50.766396</v>
      </c>
      <c r="M12" s="67">
        <v>32.238224</v>
      </c>
      <c r="N12" s="67">
        <v>16.119112</v>
      </c>
      <c r="O12" s="67"/>
      <c r="P12" s="67"/>
      <c r="Q12" s="67">
        <v>2.40906</v>
      </c>
      <c r="R12" s="67"/>
      <c r="S12" s="67"/>
      <c r="T12" s="67"/>
      <c r="U12" s="67"/>
      <c r="V12" s="67"/>
    </row>
    <row r="13" ht="22.8" customHeight="1" spans="1:22">
      <c r="A13" s="50" t="s">
        <v>182</v>
      </c>
      <c r="B13" s="50" t="s">
        <v>184</v>
      </c>
      <c r="C13" s="50"/>
      <c r="D13" s="59" t="s">
        <v>185</v>
      </c>
      <c r="E13" s="59" t="s">
        <v>186</v>
      </c>
      <c r="F13" s="67">
        <v>48.357336</v>
      </c>
      <c r="G13" s="67"/>
      <c r="H13" s="67"/>
      <c r="I13" s="67"/>
      <c r="J13" s="67"/>
      <c r="K13" s="67"/>
      <c r="L13" s="67">
        <v>48.357336</v>
      </c>
      <c r="M13" s="67">
        <v>32.238224</v>
      </c>
      <c r="N13" s="67">
        <v>16.119112</v>
      </c>
      <c r="O13" s="67"/>
      <c r="P13" s="67"/>
      <c r="Q13" s="67"/>
      <c r="R13" s="67"/>
      <c r="S13" s="67"/>
      <c r="T13" s="67"/>
      <c r="U13" s="67"/>
      <c r="V13" s="67"/>
    </row>
    <row r="14" ht="22.8" customHeight="1" spans="1:22">
      <c r="A14" s="54" t="s">
        <v>182</v>
      </c>
      <c r="B14" s="54" t="s">
        <v>184</v>
      </c>
      <c r="C14" s="54" t="s">
        <v>184</v>
      </c>
      <c r="D14" s="64" t="s">
        <v>189</v>
      </c>
      <c r="E14" s="64" t="s">
        <v>190</v>
      </c>
      <c r="F14" s="52">
        <v>32.238224</v>
      </c>
      <c r="G14" s="65"/>
      <c r="H14" s="65"/>
      <c r="I14" s="65"/>
      <c r="J14" s="65"/>
      <c r="K14" s="65"/>
      <c r="L14" s="52">
        <v>32.238224</v>
      </c>
      <c r="M14" s="65">
        <v>32.238224</v>
      </c>
      <c r="N14" s="65"/>
      <c r="O14" s="65"/>
      <c r="P14" s="65"/>
      <c r="Q14" s="65"/>
      <c r="R14" s="65"/>
      <c r="S14" s="52"/>
      <c r="T14" s="65"/>
      <c r="U14" s="65"/>
      <c r="V14" s="65"/>
    </row>
    <row r="15" ht="22.8" customHeight="1" spans="1:22">
      <c r="A15" s="54" t="s">
        <v>182</v>
      </c>
      <c r="B15" s="54" t="s">
        <v>184</v>
      </c>
      <c r="C15" s="54" t="s">
        <v>191</v>
      </c>
      <c r="D15" s="64" t="s">
        <v>192</v>
      </c>
      <c r="E15" s="64" t="s">
        <v>193</v>
      </c>
      <c r="F15" s="52">
        <v>16.119112</v>
      </c>
      <c r="G15" s="65"/>
      <c r="H15" s="65"/>
      <c r="I15" s="65"/>
      <c r="J15" s="65"/>
      <c r="K15" s="65"/>
      <c r="L15" s="52">
        <v>16.119112</v>
      </c>
      <c r="M15" s="65"/>
      <c r="N15" s="65">
        <v>16.119112</v>
      </c>
      <c r="O15" s="65"/>
      <c r="P15" s="65"/>
      <c r="Q15" s="65"/>
      <c r="R15" s="65"/>
      <c r="S15" s="52"/>
      <c r="T15" s="65"/>
      <c r="U15" s="65"/>
      <c r="V15" s="65"/>
    </row>
    <row r="16" ht="22.8" customHeight="1" spans="1:22">
      <c r="A16" s="50" t="s">
        <v>182</v>
      </c>
      <c r="B16" s="50" t="s">
        <v>194</v>
      </c>
      <c r="C16" s="50"/>
      <c r="D16" s="59" t="s">
        <v>195</v>
      </c>
      <c r="E16" s="59" t="s">
        <v>196</v>
      </c>
      <c r="F16" s="67">
        <v>1.445436</v>
      </c>
      <c r="G16" s="67"/>
      <c r="H16" s="67"/>
      <c r="I16" s="67"/>
      <c r="J16" s="67"/>
      <c r="K16" s="67"/>
      <c r="L16" s="67">
        <v>1.445436</v>
      </c>
      <c r="M16" s="67"/>
      <c r="N16" s="67"/>
      <c r="O16" s="67"/>
      <c r="P16" s="67"/>
      <c r="Q16" s="67">
        <v>1.445436</v>
      </c>
      <c r="R16" s="67"/>
      <c r="S16" s="67"/>
      <c r="T16" s="67"/>
      <c r="U16" s="67"/>
      <c r="V16" s="67"/>
    </row>
    <row r="17" ht="22.8" customHeight="1" spans="1:22">
      <c r="A17" s="54" t="s">
        <v>182</v>
      </c>
      <c r="B17" s="54" t="s">
        <v>194</v>
      </c>
      <c r="C17" s="54" t="s">
        <v>197</v>
      </c>
      <c r="D17" s="64" t="s">
        <v>198</v>
      </c>
      <c r="E17" s="64" t="s">
        <v>199</v>
      </c>
      <c r="F17" s="52">
        <v>1.445436</v>
      </c>
      <c r="G17" s="65"/>
      <c r="H17" s="65"/>
      <c r="I17" s="65"/>
      <c r="J17" s="65"/>
      <c r="K17" s="65"/>
      <c r="L17" s="52">
        <v>1.445436</v>
      </c>
      <c r="M17" s="65"/>
      <c r="N17" s="65"/>
      <c r="O17" s="65"/>
      <c r="P17" s="65"/>
      <c r="Q17" s="65">
        <v>1.445436</v>
      </c>
      <c r="R17" s="65"/>
      <c r="S17" s="52"/>
      <c r="T17" s="65"/>
      <c r="U17" s="65"/>
      <c r="V17" s="65"/>
    </row>
    <row r="18" ht="22.8" customHeight="1" spans="1:22">
      <c r="A18" s="50" t="s">
        <v>182</v>
      </c>
      <c r="B18" s="50" t="s">
        <v>200</v>
      </c>
      <c r="C18" s="50"/>
      <c r="D18" s="59" t="s">
        <v>201</v>
      </c>
      <c r="E18" s="59" t="s">
        <v>202</v>
      </c>
      <c r="F18" s="67">
        <v>0.963624</v>
      </c>
      <c r="G18" s="67"/>
      <c r="H18" s="67"/>
      <c r="I18" s="67"/>
      <c r="J18" s="67"/>
      <c r="K18" s="67"/>
      <c r="L18" s="67">
        <v>0.963624</v>
      </c>
      <c r="M18" s="67"/>
      <c r="N18" s="67"/>
      <c r="O18" s="67"/>
      <c r="P18" s="67"/>
      <c r="Q18" s="67">
        <v>0.963624</v>
      </c>
      <c r="R18" s="67"/>
      <c r="S18" s="67"/>
      <c r="T18" s="67"/>
      <c r="U18" s="67"/>
      <c r="V18" s="67"/>
    </row>
    <row r="19" ht="22.8" customHeight="1" spans="1:22">
      <c r="A19" s="54" t="s">
        <v>182</v>
      </c>
      <c r="B19" s="54" t="s">
        <v>200</v>
      </c>
      <c r="C19" s="54" t="s">
        <v>203</v>
      </c>
      <c r="D19" s="64" t="s">
        <v>204</v>
      </c>
      <c r="E19" s="64" t="s">
        <v>205</v>
      </c>
      <c r="F19" s="52">
        <v>0.963624</v>
      </c>
      <c r="G19" s="65"/>
      <c r="H19" s="65"/>
      <c r="I19" s="65"/>
      <c r="J19" s="65"/>
      <c r="K19" s="65"/>
      <c r="L19" s="52">
        <v>0.963624</v>
      </c>
      <c r="M19" s="65"/>
      <c r="N19" s="65"/>
      <c r="O19" s="65"/>
      <c r="P19" s="65"/>
      <c r="Q19" s="65">
        <v>0.963624</v>
      </c>
      <c r="R19" s="65"/>
      <c r="S19" s="52"/>
      <c r="T19" s="65"/>
      <c r="U19" s="65"/>
      <c r="V19" s="65"/>
    </row>
    <row r="20" ht="22.8" customHeight="1" spans="1:22">
      <c r="A20" s="50" t="s">
        <v>206</v>
      </c>
      <c r="B20" s="50"/>
      <c r="C20" s="50"/>
      <c r="D20" s="59" t="s">
        <v>206</v>
      </c>
      <c r="E20" s="59" t="s">
        <v>207</v>
      </c>
      <c r="F20" s="67">
        <v>13.819632</v>
      </c>
      <c r="G20" s="67"/>
      <c r="H20" s="67"/>
      <c r="I20" s="67"/>
      <c r="J20" s="67"/>
      <c r="K20" s="67"/>
      <c r="L20" s="67">
        <v>13.819632</v>
      </c>
      <c r="M20" s="67"/>
      <c r="N20" s="67"/>
      <c r="O20" s="67">
        <v>11.24352</v>
      </c>
      <c r="P20" s="67">
        <v>2.576112</v>
      </c>
      <c r="Q20" s="67"/>
      <c r="R20" s="67"/>
      <c r="S20" s="67"/>
      <c r="T20" s="67"/>
      <c r="U20" s="67"/>
      <c r="V20" s="67"/>
    </row>
    <row r="21" ht="22.8" customHeight="1" spans="1:22">
      <c r="A21" s="50" t="s">
        <v>206</v>
      </c>
      <c r="B21" s="50" t="s">
        <v>194</v>
      </c>
      <c r="C21" s="50"/>
      <c r="D21" s="59" t="s">
        <v>208</v>
      </c>
      <c r="E21" s="59" t="s">
        <v>209</v>
      </c>
      <c r="F21" s="67">
        <v>13.819632</v>
      </c>
      <c r="G21" s="67"/>
      <c r="H21" s="67"/>
      <c r="I21" s="67"/>
      <c r="J21" s="67"/>
      <c r="K21" s="67"/>
      <c r="L21" s="67">
        <v>13.819632</v>
      </c>
      <c r="M21" s="67"/>
      <c r="N21" s="67"/>
      <c r="O21" s="67">
        <v>11.24352</v>
      </c>
      <c r="P21" s="67">
        <v>2.576112</v>
      </c>
      <c r="Q21" s="67"/>
      <c r="R21" s="67"/>
      <c r="S21" s="67"/>
      <c r="T21" s="67"/>
      <c r="U21" s="67"/>
      <c r="V21" s="67"/>
    </row>
    <row r="22" ht="22.8" customHeight="1" spans="1:22">
      <c r="A22" s="54" t="s">
        <v>206</v>
      </c>
      <c r="B22" s="54" t="s">
        <v>194</v>
      </c>
      <c r="C22" s="54" t="s">
        <v>179</v>
      </c>
      <c r="D22" s="64" t="s">
        <v>210</v>
      </c>
      <c r="E22" s="64" t="s">
        <v>211</v>
      </c>
      <c r="F22" s="52">
        <v>11.24352</v>
      </c>
      <c r="G22" s="65"/>
      <c r="H22" s="65"/>
      <c r="I22" s="65"/>
      <c r="J22" s="65"/>
      <c r="K22" s="65"/>
      <c r="L22" s="52">
        <v>11.24352</v>
      </c>
      <c r="M22" s="65"/>
      <c r="N22" s="65"/>
      <c r="O22" s="65">
        <v>11.24352</v>
      </c>
      <c r="P22" s="65"/>
      <c r="Q22" s="65"/>
      <c r="R22" s="65"/>
      <c r="S22" s="52"/>
      <c r="T22" s="65"/>
      <c r="U22" s="65"/>
      <c r="V22" s="65"/>
    </row>
    <row r="23" ht="22.8" customHeight="1" spans="1:22">
      <c r="A23" s="54" t="s">
        <v>206</v>
      </c>
      <c r="B23" s="54" t="s">
        <v>194</v>
      </c>
      <c r="C23" s="54" t="s">
        <v>212</v>
      </c>
      <c r="D23" s="64" t="s">
        <v>213</v>
      </c>
      <c r="E23" s="64" t="s">
        <v>214</v>
      </c>
      <c r="F23" s="52">
        <v>2.576112</v>
      </c>
      <c r="G23" s="65"/>
      <c r="H23" s="65"/>
      <c r="I23" s="65"/>
      <c r="J23" s="65"/>
      <c r="K23" s="65"/>
      <c r="L23" s="52">
        <v>2.576112</v>
      </c>
      <c r="M23" s="65"/>
      <c r="N23" s="65"/>
      <c r="O23" s="65"/>
      <c r="P23" s="65">
        <v>2.576112</v>
      </c>
      <c r="Q23" s="65"/>
      <c r="R23" s="65"/>
      <c r="S23" s="52"/>
      <c r="T23" s="65"/>
      <c r="U23" s="65"/>
      <c r="V23" s="65"/>
    </row>
    <row r="24" ht="22.8" customHeight="1" spans="1:22">
      <c r="A24" s="50" t="s">
        <v>215</v>
      </c>
      <c r="B24" s="50"/>
      <c r="C24" s="50"/>
      <c r="D24" s="59" t="s">
        <v>215</v>
      </c>
      <c r="E24" s="59" t="s">
        <v>216</v>
      </c>
      <c r="F24" s="67">
        <v>24.178668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>
        <v>24.178668</v>
      </c>
      <c r="S24" s="67"/>
      <c r="T24" s="67"/>
      <c r="U24" s="67"/>
      <c r="V24" s="67"/>
    </row>
    <row r="25" ht="22.8" customHeight="1" spans="1:22">
      <c r="A25" s="50" t="s">
        <v>215</v>
      </c>
      <c r="B25" s="50" t="s">
        <v>203</v>
      </c>
      <c r="C25" s="50"/>
      <c r="D25" s="59" t="s">
        <v>217</v>
      </c>
      <c r="E25" s="59" t="s">
        <v>218</v>
      </c>
      <c r="F25" s="67">
        <v>24.178668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>
        <v>24.178668</v>
      </c>
      <c r="S25" s="67"/>
      <c r="T25" s="67"/>
      <c r="U25" s="67"/>
      <c r="V25" s="67"/>
    </row>
    <row r="26" ht="22.8" customHeight="1" spans="1:22">
      <c r="A26" s="54" t="s">
        <v>215</v>
      </c>
      <c r="B26" s="54" t="s">
        <v>203</v>
      </c>
      <c r="C26" s="54" t="s">
        <v>179</v>
      </c>
      <c r="D26" s="64" t="s">
        <v>219</v>
      </c>
      <c r="E26" s="64" t="s">
        <v>220</v>
      </c>
      <c r="F26" s="52">
        <v>24.178668</v>
      </c>
      <c r="G26" s="65"/>
      <c r="H26" s="65"/>
      <c r="I26" s="65"/>
      <c r="J26" s="65"/>
      <c r="K26" s="65"/>
      <c r="L26" s="52"/>
      <c r="M26" s="65"/>
      <c r="N26" s="65"/>
      <c r="O26" s="65"/>
      <c r="P26" s="65"/>
      <c r="Q26" s="65"/>
      <c r="R26" s="65">
        <v>24.178668</v>
      </c>
      <c r="S26" s="52"/>
      <c r="T26" s="65"/>
      <c r="U26" s="65"/>
      <c r="V26" s="65"/>
    </row>
    <row r="27" ht="16.35" customHeight="1" spans="1:9">
      <c r="A27" s="66"/>
      <c r="B27" s="66"/>
      <c r="C27" s="66"/>
      <c r="D27" s="66"/>
      <c r="E27" s="66"/>
      <c r="F27" s="66"/>
      <c r="G27" s="47"/>
      <c r="H27" s="47"/>
      <c r="I27" s="47"/>
    </row>
    <row r="28" ht="16.35" customHeight="1" spans="1:6">
      <c r="A28" s="66"/>
      <c r="B28" s="66"/>
      <c r="C28" s="66"/>
      <c r="D28" s="66"/>
      <c r="E28" s="66"/>
      <c r="F28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7:F27"/>
    <mergeCell ref="A28:F2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7" width="13.4333333333333" style="46" customWidth="1"/>
    <col min="8" max="8" width="11.1333333333333" style="46" customWidth="1"/>
    <col min="9" max="9" width="12.075" style="46" customWidth="1"/>
    <col min="10" max="10" width="11.9416666666667" style="46" customWidth="1"/>
    <col min="11" max="11" width="11.5333333333333" style="46" customWidth="1"/>
    <col min="12" max="12" width="9.76666666666667" style="46" customWidth="1"/>
    <col min="13" max="16384" width="10" style="46"/>
  </cols>
  <sheetData>
    <row r="1" ht="16.35" customHeight="1" spans="1:11">
      <c r="A1" s="47"/>
      <c r="K1" s="62" t="s">
        <v>370</v>
      </c>
    </row>
    <row r="2" ht="48.3" customHeight="1" spans="1:1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8.1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5" t="s">
        <v>35</v>
      </c>
      <c r="K3" s="55"/>
    </row>
    <row r="4" ht="23.25" customHeight="1" spans="1:11">
      <c r="A4" s="58" t="s">
        <v>163</v>
      </c>
      <c r="B4" s="58"/>
      <c r="C4" s="58"/>
      <c r="D4" s="58" t="s">
        <v>222</v>
      </c>
      <c r="E4" s="58" t="s">
        <v>223</v>
      </c>
      <c r="F4" s="58" t="s">
        <v>371</v>
      </c>
      <c r="G4" s="58" t="s">
        <v>372</v>
      </c>
      <c r="H4" s="58" t="s">
        <v>373</v>
      </c>
      <c r="I4" s="58" t="s">
        <v>374</v>
      </c>
      <c r="J4" s="58" t="s">
        <v>375</v>
      </c>
      <c r="K4" s="58" t="s">
        <v>340</v>
      </c>
    </row>
    <row r="5" ht="23.25" customHeight="1" spans="1:1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61"/>
      <c r="B6" s="61"/>
      <c r="C6" s="61"/>
      <c r="D6" s="61"/>
      <c r="E6" s="61" t="s">
        <v>140</v>
      </c>
      <c r="F6" s="60">
        <v>31.620149</v>
      </c>
      <c r="G6" s="60"/>
      <c r="H6" s="60"/>
      <c r="I6" s="60"/>
      <c r="J6" s="60">
        <v>30.4638</v>
      </c>
      <c r="K6" s="60">
        <v>1.156349</v>
      </c>
    </row>
    <row r="7" ht="22.8" customHeight="1" spans="1:11">
      <c r="A7" s="61"/>
      <c r="B7" s="61"/>
      <c r="C7" s="61"/>
      <c r="D7" s="59" t="s">
        <v>158</v>
      </c>
      <c r="E7" s="59" t="s">
        <v>159</v>
      </c>
      <c r="F7" s="60">
        <v>31.620149</v>
      </c>
      <c r="G7" s="60">
        <v>0</v>
      </c>
      <c r="H7" s="60">
        <v>0</v>
      </c>
      <c r="I7" s="60">
        <v>0</v>
      </c>
      <c r="J7" s="60">
        <v>30.4638</v>
      </c>
      <c r="K7" s="60">
        <v>1.156349</v>
      </c>
    </row>
    <row r="8" ht="22.8" customHeight="1" spans="1:11">
      <c r="A8" s="61"/>
      <c r="B8" s="61"/>
      <c r="C8" s="61"/>
      <c r="D8" s="59" t="s">
        <v>160</v>
      </c>
      <c r="E8" s="59" t="s">
        <v>161</v>
      </c>
      <c r="F8" s="60">
        <v>31.620149</v>
      </c>
      <c r="G8" s="60"/>
      <c r="H8" s="60"/>
      <c r="I8" s="60"/>
      <c r="J8" s="60">
        <v>30.4638</v>
      </c>
      <c r="K8" s="60">
        <v>1.156349</v>
      </c>
    </row>
    <row r="9" ht="22.8" customHeight="1" spans="1:11">
      <c r="A9" s="50" t="s">
        <v>174</v>
      </c>
      <c r="B9" s="50"/>
      <c r="C9" s="50"/>
      <c r="D9" s="61" t="s">
        <v>174</v>
      </c>
      <c r="E9" s="61" t="s">
        <v>175</v>
      </c>
      <c r="F9" s="67">
        <v>1.156349</v>
      </c>
      <c r="G9" s="67"/>
      <c r="H9" s="67"/>
      <c r="I9" s="67"/>
      <c r="J9" s="67"/>
      <c r="K9" s="67">
        <v>1.156349</v>
      </c>
    </row>
    <row r="10" ht="22.8" customHeight="1" spans="1:11">
      <c r="A10" s="50" t="s">
        <v>174</v>
      </c>
      <c r="B10" s="50" t="s">
        <v>176</v>
      </c>
      <c r="C10" s="50"/>
      <c r="D10" s="61" t="s">
        <v>177</v>
      </c>
      <c r="E10" s="61" t="s">
        <v>178</v>
      </c>
      <c r="F10" s="67">
        <v>1.156349</v>
      </c>
      <c r="G10" s="67"/>
      <c r="H10" s="67"/>
      <c r="I10" s="67"/>
      <c r="J10" s="67"/>
      <c r="K10" s="67">
        <v>1.156349</v>
      </c>
    </row>
    <row r="11" ht="22.8" customHeight="1" spans="1:11">
      <c r="A11" s="54" t="s">
        <v>174</v>
      </c>
      <c r="B11" s="54" t="s">
        <v>176</v>
      </c>
      <c r="C11" s="54" t="s">
        <v>179</v>
      </c>
      <c r="D11" s="64" t="s">
        <v>180</v>
      </c>
      <c r="E11" s="53" t="s">
        <v>181</v>
      </c>
      <c r="F11" s="52">
        <v>1.156349</v>
      </c>
      <c r="G11" s="65"/>
      <c r="H11" s="65"/>
      <c r="I11" s="65"/>
      <c r="J11" s="65"/>
      <c r="K11" s="65">
        <v>1.156349</v>
      </c>
    </row>
    <row r="12" ht="22.8" customHeight="1" spans="1:11">
      <c r="A12" s="50" t="s">
        <v>182</v>
      </c>
      <c r="B12" s="50"/>
      <c r="C12" s="50"/>
      <c r="D12" s="61" t="s">
        <v>182</v>
      </c>
      <c r="E12" s="61" t="s">
        <v>183</v>
      </c>
      <c r="F12" s="67">
        <v>30.4638</v>
      </c>
      <c r="G12" s="67"/>
      <c r="H12" s="67"/>
      <c r="I12" s="67"/>
      <c r="J12" s="67">
        <v>30.4638</v>
      </c>
      <c r="K12" s="67"/>
    </row>
    <row r="13" ht="22.8" customHeight="1" spans="1:11">
      <c r="A13" s="50" t="s">
        <v>182</v>
      </c>
      <c r="B13" s="50" t="s">
        <v>184</v>
      </c>
      <c r="C13" s="50"/>
      <c r="D13" s="61" t="s">
        <v>185</v>
      </c>
      <c r="E13" s="61" t="s">
        <v>186</v>
      </c>
      <c r="F13" s="67">
        <v>30.4638</v>
      </c>
      <c r="G13" s="67"/>
      <c r="H13" s="67"/>
      <c r="I13" s="67"/>
      <c r="J13" s="67">
        <v>30.4638</v>
      </c>
      <c r="K13" s="67"/>
    </row>
    <row r="14" ht="22.8" customHeight="1" spans="1:11">
      <c r="A14" s="54" t="s">
        <v>182</v>
      </c>
      <c r="B14" s="54" t="s">
        <v>184</v>
      </c>
      <c r="C14" s="54" t="s">
        <v>179</v>
      </c>
      <c r="D14" s="64" t="s">
        <v>187</v>
      </c>
      <c r="E14" s="53" t="s">
        <v>188</v>
      </c>
      <c r="F14" s="52">
        <v>30.4638</v>
      </c>
      <c r="G14" s="65"/>
      <c r="H14" s="65"/>
      <c r="I14" s="65"/>
      <c r="J14" s="65">
        <v>30.4638</v>
      </c>
      <c r="K14" s="65"/>
    </row>
    <row r="15" ht="16.35" customHeight="1" spans="1:11">
      <c r="A15" s="66"/>
      <c r="B15" s="66"/>
      <c r="C15" s="66"/>
      <c r="D15" s="66"/>
      <c r="E15" s="66"/>
      <c r="F15" s="66"/>
      <c r="G15" s="47"/>
      <c r="H15" s="47"/>
      <c r="I15" s="47"/>
      <c r="J15" s="47"/>
      <c r="K15" s="47"/>
    </row>
    <row r="16" ht="16.35" customHeight="1" spans="1:6">
      <c r="A16" s="66"/>
      <c r="B16" s="66"/>
      <c r="C16" s="66"/>
      <c r="D16" s="66"/>
      <c r="E16" s="66"/>
      <c r="F16" s="6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6" width="13.4333333333333" style="46" customWidth="1"/>
    <col min="7" max="18" width="7.69166666666667" style="46" customWidth="1"/>
    <col min="19" max="19" width="9.76666666666667" style="46" customWidth="1"/>
    <col min="20" max="16384" width="10" style="46"/>
  </cols>
  <sheetData>
    <row r="1" ht="16.35" customHeight="1" spans="1:18">
      <c r="A1" s="47"/>
      <c r="Q1" s="62" t="s">
        <v>376</v>
      </c>
      <c r="R1" s="62"/>
    </row>
    <row r="2" ht="40.5" customHeight="1" spans="1:18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4.15" customHeight="1" spans="1:18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5" t="s">
        <v>35</v>
      </c>
      <c r="R3" s="55"/>
    </row>
    <row r="4" ht="24.15" customHeight="1" spans="1:18">
      <c r="A4" s="58" t="s">
        <v>163</v>
      </c>
      <c r="B4" s="58"/>
      <c r="C4" s="58"/>
      <c r="D4" s="58" t="s">
        <v>222</v>
      </c>
      <c r="E4" s="58" t="s">
        <v>223</v>
      </c>
      <c r="F4" s="58" t="s">
        <v>371</v>
      </c>
      <c r="G4" s="58" t="s">
        <v>377</v>
      </c>
      <c r="H4" s="58" t="s">
        <v>342</v>
      </c>
      <c r="I4" s="58" t="s">
        <v>378</v>
      </c>
      <c r="J4" s="58" t="s">
        <v>379</v>
      </c>
      <c r="K4" s="58" t="s">
        <v>380</v>
      </c>
      <c r="L4" s="58" t="s">
        <v>381</v>
      </c>
      <c r="M4" s="58" t="s">
        <v>382</v>
      </c>
      <c r="N4" s="58" t="s">
        <v>373</v>
      </c>
      <c r="O4" s="58" t="s">
        <v>383</v>
      </c>
      <c r="P4" s="58" t="s">
        <v>384</v>
      </c>
      <c r="Q4" s="58" t="s">
        <v>374</v>
      </c>
      <c r="R4" s="58" t="s">
        <v>340</v>
      </c>
    </row>
    <row r="5" ht="21.55" customHeight="1" spans="1:18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8" customHeight="1" spans="1:18">
      <c r="A6" s="61"/>
      <c r="B6" s="61"/>
      <c r="C6" s="61"/>
      <c r="D6" s="61"/>
      <c r="E6" s="61" t="s">
        <v>140</v>
      </c>
      <c r="F6" s="60">
        <v>31.620149</v>
      </c>
      <c r="G6" s="60"/>
      <c r="H6" s="60">
        <v>30.4638</v>
      </c>
      <c r="I6" s="60"/>
      <c r="J6" s="60"/>
      <c r="K6" s="60"/>
      <c r="L6" s="60"/>
      <c r="M6" s="60"/>
      <c r="N6" s="60"/>
      <c r="O6" s="60"/>
      <c r="P6" s="60"/>
      <c r="Q6" s="60"/>
      <c r="R6" s="60">
        <v>1.156349</v>
      </c>
    </row>
    <row r="7" ht="22.8" customHeight="1" spans="1:18">
      <c r="A7" s="61"/>
      <c r="B7" s="61"/>
      <c r="C7" s="61"/>
      <c r="D7" s="59" t="s">
        <v>158</v>
      </c>
      <c r="E7" s="59" t="s">
        <v>159</v>
      </c>
      <c r="F7" s="60">
        <v>31.620149</v>
      </c>
      <c r="G7" s="60">
        <v>0</v>
      </c>
      <c r="H7" s="60">
        <v>30.4638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1.156349</v>
      </c>
    </row>
    <row r="8" ht="22.8" customHeight="1" spans="1:18">
      <c r="A8" s="61"/>
      <c r="B8" s="61"/>
      <c r="C8" s="61"/>
      <c r="D8" s="59" t="s">
        <v>160</v>
      </c>
      <c r="E8" s="59" t="s">
        <v>161</v>
      </c>
      <c r="F8" s="60">
        <v>31.620149</v>
      </c>
      <c r="G8" s="60"/>
      <c r="H8" s="60">
        <v>30.4638</v>
      </c>
      <c r="I8" s="60"/>
      <c r="J8" s="60"/>
      <c r="K8" s="60"/>
      <c r="L8" s="60"/>
      <c r="M8" s="60"/>
      <c r="N8" s="60"/>
      <c r="O8" s="60"/>
      <c r="P8" s="60"/>
      <c r="Q8" s="60"/>
      <c r="R8" s="60">
        <v>1.156349</v>
      </c>
    </row>
    <row r="9" ht="22.8" customHeight="1" spans="1:18">
      <c r="A9" s="61" t="s">
        <v>174</v>
      </c>
      <c r="B9" s="61"/>
      <c r="C9" s="61"/>
      <c r="D9" s="61" t="s">
        <v>174</v>
      </c>
      <c r="E9" s="61" t="s">
        <v>175</v>
      </c>
      <c r="F9" s="67">
        <v>1.156349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1.156349</v>
      </c>
    </row>
    <row r="10" ht="22.8" customHeight="1" spans="1:18">
      <c r="A10" s="61" t="s">
        <v>174</v>
      </c>
      <c r="B10" s="61" t="s">
        <v>176</v>
      </c>
      <c r="C10" s="61"/>
      <c r="D10" s="61" t="s">
        <v>177</v>
      </c>
      <c r="E10" s="61" t="s">
        <v>178</v>
      </c>
      <c r="F10" s="67">
        <v>1.156349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1.156349</v>
      </c>
    </row>
    <row r="11" ht="22.8" customHeight="1" spans="1:18">
      <c r="A11" s="54" t="s">
        <v>174</v>
      </c>
      <c r="B11" s="54" t="s">
        <v>176</v>
      </c>
      <c r="C11" s="54" t="s">
        <v>179</v>
      </c>
      <c r="D11" s="64" t="s">
        <v>180</v>
      </c>
      <c r="E11" s="53" t="s">
        <v>181</v>
      </c>
      <c r="F11" s="52">
        <v>1.156349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1.156349</v>
      </c>
    </row>
    <row r="12" ht="22.8" customHeight="1" spans="1:18">
      <c r="A12" s="61" t="s">
        <v>182</v>
      </c>
      <c r="B12" s="61"/>
      <c r="C12" s="61"/>
      <c r="D12" s="61" t="s">
        <v>182</v>
      </c>
      <c r="E12" s="61" t="s">
        <v>183</v>
      </c>
      <c r="F12" s="67">
        <v>30.4638</v>
      </c>
      <c r="G12" s="67"/>
      <c r="H12" s="67">
        <v>30.4638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ht="22.8" customHeight="1" spans="1:18">
      <c r="A13" s="61" t="s">
        <v>182</v>
      </c>
      <c r="B13" s="61" t="s">
        <v>184</v>
      </c>
      <c r="C13" s="61"/>
      <c r="D13" s="61" t="s">
        <v>185</v>
      </c>
      <c r="E13" s="61" t="s">
        <v>186</v>
      </c>
      <c r="F13" s="67">
        <v>30.4638</v>
      </c>
      <c r="G13" s="67"/>
      <c r="H13" s="67">
        <v>30.4638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ht="22.8" customHeight="1" spans="1:18">
      <c r="A14" s="54" t="s">
        <v>182</v>
      </c>
      <c r="B14" s="54" t="s">
        <v>184</v>
      </c>
      <c r="C14" s="54" t="s">
        <v>179</v>
      </c>
      <c r="D14" s="64" t="s">
        <v>187</v>
      </c>
      <c r="E14" s="53" t="s">
        <v>188</v>
      </c>
      <c r="F14" s="52">
        <v>30.4638</v>
      </c>
      <c r="G14" s="65"/>
      <c r="H14" s="65">
        <v>30.4638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ht="16.35" customHeight="1" spans="1:6">
      <c r="A15" s="66"/>
      <c r="B15" s="66"/>
      <c r="C15" s="66"/>
      <c r="D15" s="66"/>
      <c r="E15" s="66"/>
      <c r="F15" s="66"/>
    </row>
    <row r="16" ht="16.35" customHeight="1" spans="1:6">
      <c r="A16" s="66"/>
      <c r="B16" s="66"/>
      <c r="C16" s="66"/>
      <c r="D16" s="66"/>
      <c r="E16" s="66"/>
      <c r="F16" s="6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6" width="13.4333333333333" style="46" customWidth="1"/>
    <col min="7" max="7" width="8" style="46" customWidth="1"/>
    <col min="8" max="16" width="7.175" style="46" customWidth="1"/>
    <col min="17" max="17" width="8.41666666666667" style="46" customWidth="1"/>
    <col min="18" max="18" width="8.2" style="46" customWidth="1"/>
    <col min="19" max="20" width="7.175" style="46" customWidth="1"/>
    <col min="21" max="21" width="9.76666666666667" style="46" customWidth="1"/>
    <col min="22" max="16384" width="10" style="46"/>
  </cols>
  <sheetData>
    <row r="1" ht="16.35" customHeight="1" spans="1:20">
      <c r="A1" s="47"/>
      <c r="S1" s="62" t="s">
        <v>385</v>
      </c>
      <c r="T1" s="62"/>
    </row>
    <row r="2" ht="36.2" customHeight="1" spans="1:20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4.1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35</v>
      </c>
      <c r="T3" s="55"/>
    </row>
    <row r="4" ht="28.45" customHeight="1" spans="1:20">
      <c r="A4" s="58" t="s">
        <v>163</v>
      </c>
      <c r="B4" s="58"/>
      <c r="C4" s="58"/>
      <c r="D4" s="58" t="s">
        <v>222</v>
      </c>
      <c r="E4" s="58" t="s">
        <v>223</v>
      </c>
      <c r="F4" s="58" t="s">
        <v>371</v>
      </c>
      <c r="G4" s="58" t="s">
        <v>226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229</v>
      </c>
      <c r="S4" s="58"/>
      <c r="T4" s="58"/>
    </row>
    <row r="5" ht="36.2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386</v>
      </c>
      <c r="I5" s="58" t="s">
        <v>387</v>
      </c>
      <c r="J5" s="58" t="s">
        <v>388</v>
      </c>
      <c r="K5" s="58" t="s">
        <v>389</v>
      </c>
      <c r="L5" s="58" t="s">
        <v>390</v>
      </c>
      <c r="M5" s="58" t="s">
        <v>359</v>
      </c>
      <c r="N5" s="58" t="s">
        <v>391</v>
      </c>
      <c r="O5" s="58" t="s">
        <v>392</v>
      </c>
      <c r="P5" s="58" t="s">
        <v>393</v>
      </c>
      <c r="Q5" s="58" t="s">
        <v>350</v>
      </c>
      <c r="R5" s="58" t="s">
        <v>140</v>
      </c>
      <c r="S5" s="58" t="s">
        <v>344</v>
      </c>
      <c r="T5" s="58" t="s">
        <v>364</v>
      </c>
    </row>
    <row r="6" ht="22.8" customHeight="1" spans="1:20">
      <c r="A6" s="61"/>
      <c r="B6" s="61"/>
      <c r="C6" s="61"/>
      <c r="D6" s="61"/>
      <c r="E6" s="61" t="s">
        <v>140</v>
      </c>
      <c r="F6" s="67">
        <v>46.2</v>
      </c>
      <c r="G6" s="67">
        <v>46.2</v>
      </c>
      <c r="H6" s="67">
        <v>25</v>
      </c>
      <c r="I6" s="67"/>
      <c r="J6" s="67"/>
      <c r="K6" s="67">
        <v>9</v>
      </c>
      <c r="L6" s="67"/>
      <c r="M6" s="67">
        <v>6</v>
      </c>
      <c r="N6" s="67"/>
      <c r="O6" s="67"/>
      <c r="P6" s="67"/>
      <c r="Q6" s="67">
        <v>6.2</v>
      </c>
      <c r="R6" s="67"/>
      <c r="S6" s="67"/>
      <c r="T6" s="67"/>
    </row>
    <row r="7" ht="22.8" customHeight="1" spans="1:20">
      <c r="A7" s="61"/>
      <c r="B7" s="61"/>
      <c r="C7" s="61"/>
      <c r="D7" s="59" t="s">
        <v>158</v>
      </c>
      <c r="E7" s="59" t="s">
        <v>159</v>
      </c>
      <c r="F7" s="67">
        <v>46.2</v>
      </c>
      <c r="G7" s="67">
        <v>46.2</v>
      </c>
      <c r="H7" s="67">
        <v>25</v>
      </c>
      <c r="I7" s="67">
        <v>0</v>
      </c>
      <c r="J7" s="67">
        <v>0</v>
      </c>
      <c r="K7" s="67">
        <v>9</v>
      </c>
      <c r="L7" s="67">
        <v>0</v>
      </c>
      <c r="M7" s="67">
        <v>6</v>
      </c>
      <c r="N7" s="67">
        <v>0</v>
      </c>
      <c r="O7" s="67">
        <v>0</v>
      </c>
      <c r="P7" s="67">
        <v>0</v>
      </c>
      <c r="Q7" s="67">
        <v>6.2</v>
      </c>
      <c r="R7" s="67">
        <v>0</v>
      </c>
      <c r="S7" s="67">
        <v>0</v>
      </c>
      <c r="T7" s="67">
        <v>0</v>
      </c>
    </row>
    <row r="8" ht="22.8" customHeight="1" spans="1:20">
      <c r="A8" s="61"/>
      <c r="B8" s="61"/>
      <c r="C8" s="61"/>
      <c r="D8" s="59" t="s">
        <v>160</v>
      </c>
      <c r="E8" s="59" t="s">
        <v>161</v>
      </c>
      <c r="F8" s="67">
        <v>46.2</v>
      </c>
      <c r="G8" s="67">
        <v>46.2</v>
      </c>
      <c r="H8" s="67">
        <v>25</v>
      </c>
      <c r="I8" s="67"/>
      <c r="J8" s="67"/>
      <c r="K8" s="67">
        <v>9</v>
      </c>
      <c r="L8" s="67"/>
      <c r="M8" s="67">
        <v>6</v>
      </c>
      <c r="N8" s="67"/>
      <c r="O8" s="67"/>
      <c r="P8" s="67"/>
      <c r="Q8" s="67">
        <v>6.2</v>
      </c>
      <c r="R8" s="67"/>
      <c r="S8" s="67"/>
      <c r="T8" s="67"/>
    </row>
    <row r="9" ht="22.8" customHeight="1" spans="1:20">
      <c r="A9" s="50" t="s">
        <v>174</v>
      </c>
      <c r="B9" s="50"/>
      <c r="C9" s="50"/>
      <c r="D9" s="59" t="s">
        <v>174</v>
      </c>
      <c r="E9" s="59" t="s">
        <v>175</v>
      </c>
      <c r="F9" s="67">
        <v>46.2</v>
      </c>
      <c r="G9" s="67">
        <v>46.2</v>
      </c>
      <c r="H9" s="67">
        <v>25</v>
      </c>
      <c r="I9" s="67"/>
      <c r="J9" s="67"/>
      <c r="K9" s="67">
        <v>9</v>
      </c>
      <c r="L9" s="67"/>
      <c r="M9" s="67">
        <v>6</v>
      </c>
      <c r="N9" s="67"/>
      <c r="O9" s="67"/>
      <c r="P9" s="67"/>
      <c r="Q9" s="67">
        <v>6.2</v>
      </c>
      <c r="R9" s="67"/>
      <c r="S9" s="67"/>
      <c r="T9" s="67"/>
    </row>
    <row r="10" ht="22.8" customHeight="1" spans="1:20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46.2</v>
      </c>
      <c r="G10" s="67">
        <v>46.2</v>
      </c>
      <c r="H10" s="67">
        <v>25</v>
      </c>
      <c r="I10" s="67"/>
      <c r="J10" s="67"/>
      <c r="K10" s="67">
        <v>9</v>
      </c>
      <c r="L10" s="67"/>
      <c r="M10" s="67">
        <v>6</v>
      </c>
      <c r="N10" s="67"/>
      <c r="O10" s="67"/>
      <c r="P10" s="67"/>
      <c r="Q10" s="67">
        <v>6.2</v>
      </c>
      <c r="R10" s="67"/>
      <c r="S10" s="67"/>
      <c r="T10" s="67"/>
    </row>
    <row r="11" ht="22.8" customHeight="1" spans="1:20">
      <c r="A11" s="54" t="s">
        <v>174</v>
      </c>
      <c r="B11" s="54" t="s">
        <v>176</v>
      </c>
      <c r="C11" s="54" t="s">
        <v>179</v>
      </c>
      <c r="D11" s="64" t="s">
        <v>180</v>
      </c>
      <c r="E11" s="53" t="s">
        <v>181</v>
      </c>
      <c r="F11" s="52">
        <v>46.2</v>
      </c>
      <c r="G11" s="65">
        <v>46.2</v>
      </c>
      <c r="H11" s="65">
        <v>25</v>
      </c>
      <c r="I11" s="65"/>
      <c r="J11" s="65"/>
      <c r="K11" s="65">
        <v>9</v>
      </c>
      <c r="L11" s="65"/>
      <c r="M11" s="65">
        <v>6</v>
      </c>
      <c r="N11" s="65"/>
      <c r="O11" s="65"/>
      <c r="P11" s="65"/>
      <c r="Q11" s="65">
        <v>6.2</v>
      </c>
      <c r="R11" s="65"/>
      <c r="S11" s="52"/>
      <c r="T11" s="65"/>
    </row>
    <row r="12" ht="16.35" customHeight="1" spans="1:17">
      <c r="A12" s="66"/>
      <c r="B12" s="66"/>
      <c r="C12" s="66"/>
      <c r="D12" s="66"/>
      <c r="E12" s="66"/>
      <c r="F12" s="6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topLeftCell="J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21.3083333333333" style="46" customWidth="1"/>
    <col min="6" max="6" width="13.4333333333333" style="46" customWidth="1"/>
    <col min="7" max="29" width="8.2" style="46" customWidth="1"/>
    <col min="30" max="33" width="9.23333333333333" style="46" customWidth="1"/>
    <col min="34" max="34" width="9.76666666666667" style="46" customWidth="1"/>
    <col min="35" max="16384" width="10" style="46"/>
  </cols>
  <sheetData>
    <row r="1" ht="13.8" customHeight="1" spans="1:33">
      <c r="A1" s="47"/>
      <c r="F1" s="47"/>
      <c r="AF1" s="62" t="s">
        <v>394</v>
      </c>
      <c r="AG1" s="62"/>
    </row>
    <row r="2" ht="43.95" customHeight="1" spans="1:33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4.15" customHeight="1" spans="1:33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5" t="s">
        <v>35</v>
      </c>
      <c r="AG3" s="55"/>
    </row>
    <row r="4" ht="25" customHeight="1" spans="1:33">
      <c r="A4" s="58" t="s">
        <v>163</v>
      </c>
      <c r="B4" s="58"/>
      <c r="C4" s="58"/>
      <c r="D4" s="58" t="s">
        <v>222</v>
      </c>
      <c r="E4" s="58" t="s">
        <v>223</v>
      </c>
      <c r="F4" s="58" t="s">
        <v>395</v>
      </c>
      <c r="G4" s="58" t="s">
        <v>348</v>
      </c>
      <c r="H4" s="58" t="s">
        <v>346</v>
      </c>
      <c r="I4" s="58" t="s">
        <v>396</v>
      </c>
      <c r="J4" s="58" t="s">
        <v>397</v>
      </c>
      <c r="K4" s="58" t="s">
        <v>398</v>
      </c>
      <c r="L4" s="58" t="s">
        <v>399</v>
      </c>
      <c r="M4" s="58" t="s">
        <v>400</v>
      </c>
      <c r="N4" s="58" t="s">
        <v>401</v>
      </c>
      <c r="O4" s="58" t="s">
        <v>402</v>
      </c>
      <c r="P4" s="58" t="s">
        <v>403</v>
      </c>
      <c r="Q4" s="58" t="s">
        <v>391</v>
      </c>
      <c r="R4" s="58" t="s">
        <v>393</v>
      </c>
      <c r="S4" s="58" t="s">
        <v>404</v>
      </c>
      <c r="T4" s="58" t="s">
        <v>387</v>
      </c>
      <c r="U4" s="58" t="s">
        <v>388</v>
      </c>
      <c r="V4" s="58" t="s">
        <v>359</v>
      </c>
      <c r="W4" s="58" t="s">
        <v>405</v>
      </c>
      <c r="X4" s="58" t="s">
        <v>406</v>
      </c>
      <c r="Y4" s="58" t="s">
        <v>407</v>
      </c>
      <c r="Z4" s="58" t="s">
        <v>408</v>
      </c>
      <c r="AA4" s="58" t="s">
        <v>390</v>
      </c>
      <c r="AB4" s="58" t="s">
        <v>356</v>
      </c>
      <c r="AC4" s="58" t="s">
        <v>409</v>
      </c>
      <c r="AD4" s="58" t="s">
        <v>392</v>
      </c>
      <c r="AE4" s="58" t="s">
        <v>353</v>
      </c>
      <c r="AF4" s="58" t="s">
        <v>410</v>
      </c>
      <c r="AG4" s="58" t="s">
        <v>350</v>
      </c>
    </row>
    <row r="5" ht="21.55" customHeight="1" spans="1:33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8" customHeight="1" spans="1:33">
      <c r="A6" s="50"/>
      <c r="B6" s="51"/>
      <c r="C6" s="51"/>
      <c r="D6" s="53"/>
      <c r="E6" s="53" t="s">
        <v>140</v>
      </c>
      <c r="F6" s="67">
        <v>46.2</v>
      </c>
      <c r="G6" s="67">
        <v>3</v>
      </c>
      <c r="H6" s="67">
        <v>3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>
        <v>6</v>
      </c>
      <c r="W6" s="67"/>
      <c r="X6" s="67"/>
      <c r="Y6" s="67"/>
      <c r="Z6" s="67"/>
      <c r="AA6" s="67"/>
      <c r="AB6" s="67">
        <v>9</v>
      </c>
      <c r="AC6" s="67"/>
      <c r="AD6" s="67"/>
      <c r="AE6" s="67">
        <v>19</v>
      </c>
      <c r="AF6" s="67"/>
      <c r="AG6" s="67">
        <v>6.2</v>
      </c>
    </row>
    <row r="7" ht="22.8" customHeight="1" spans="1:33">
      <c r="A7" s="61"/>
      <c r="B7" s="61"/>
      <c r="C7" s="61"/>
      <c r="D7" s="59" t="s">
        <v>158</v>
      </c>
      <c r="E7" s="59" t="s">
        <v>159</v>
      </c>
      <c r="F7" s="67">
        <v>46.2</v>
      </c>
      <c r="G7" s="67">
        <v>3</v>
      </c>
      <c r="H7" s="67">
        <v>3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6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9</v>
      </c>
      <c r="AC7" s="67">
        <v>0</v>
      </c>
      <c r="AD7" s="67">
        <v>0</v>
      </c>
      <c r="AE7" s="67">
        <v>19</v>
      </c>
      <c r="AF7" s="67">
        <v>0</v>
      </c>
      <c r="AG7" s="67">
        <v>6.2</v>
      </c>
    </row>
    <row r="8" ht="22.8" customHeight="1" spans="1:33">
      <c r="A8" s="61"/>
      <c r="B8" s="61"/>
      <c r="C8" s="61"/>
      <c r="D8" s="59" t="s">
        <v>160</v>
      </c>
      <c r="E8" s="59" t="s">
        <v>161</v>
      </c>
      <c r="F8" s="67">
        <v>46.2</v>
      </c>
      <c r="G8" s="67">
        <v>3</v>
      </c>
      <c r="H8" s="67">
        <v>3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>
        <v>6</v>
      </c>
      <c r="W8" s="67"/>
      <c r="X8" s="67"/>
      <c r="Y8" s="67"/>
      <c r="Z8" s="67"/>
      <c r="AA8" s="67"/>
      <c r="AB8" s="67">
        <v>9</v>
      </c>
      <c r="AC8" s="67"/>
      <c r="AD8" s="67"/>
      <c r="AE8" s="67">
        <v>19</v>
      </c>
      <c r="AF8" s="67"/>
      <c r="AG8" s="67">
        <v>6.2</v>
      </c>
    </row>
    <row r="9" ht="22.8" customHeight="1" spans="1:33">
      <c r="A9" s="50" t="s">
        <v>174</v>
      </c>
      <c r="B9" s="50"/>
      <c r="C9" s="50"/>
      <c r="D9" s="59" t="s">
        <v>174</v>
      </c>
      <c r="E9" s="59" t="s">
        <v>175</v>
      </c>
      <c r="F9" s="67">
        <v>46.2</v>
      </c>
      <c r="G9" s="67">
        <v>3</v>
      </c>
      <c r="H9" s="67">
        <v>3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>
        <v>6</v>
      </c>
      <c r="W9" s="67"/>
      <c r="X9" s="67"/>
      <c r="Y9" s="67"/>
      <c r="Z9" s="67"/>
      <c r="AA9" s="67"/>
      <c r="AB9" s="67">
        <v>9</v>
      </c>
      <c r="AC9" s="67"/>
      <c r="AD9" s="67"/>
      <c r="AE9" s="67">
        <v>19</v>
      </c>
      <c r="AF9" s="67"/>
      <c r="AG9" s="67">
        <v>6.2</v>
      </c>
    </row>
    <row r="10" ht="22.8" customHeight="1" spans="1:33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46.2</v>
      </c>
      <c r="G10" s="67">
        <v>3</v>
      </c>
      <c r="H10" s="67">
        <v>3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>
        <v>6</v>
      </c>
      <c r="W10" s="67"/>
      <c r="X10" s="67"/>
      <c r="Y10" s="67"/>
      <c r="Z10" s="67"/>
      <c r="AA10" s="67"/>
      <c r="AB10" s="67">
        <v>9</v>
      </c>
      <c r="AC10" s="67"/>
      <c r="AD10" s="67"/>
      <c r="AE10" s="67">
        <v>19</v>
      </c>
      <c r="AF10" s="67"/>
      <c r="AG10" s="67">
        <v>6.2</v>
      </c>
    </row>
    <row r="11" ht="22.8" customHeight="1" spans="1:33">
      <c r="A11" s="54" t="s">
        <v>174</v>
      </c>
      <c r="B11" s="54" t="s">
        <v>176</v>
      </c>
      <c r="C11" s="54" t="s">
        <v>179</v>
      </c>
      <c r="D11" s="64" t="s">
        <v>180</v>
      </c>
      <c r="E11" s="53" t="s">
        <v>181</v>
      </c>
      <c r="F11" s="65">
        <v>46.2</v>
      </c>
      <c r="G11" s="65">
        <v>3</v>
      </c>
      <c r="H11" s="65">
        <v>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>
        <v>6</v>
      </c>
      <c r="W11" s="65"/>
      <c r="X11" s="65"/>
      <c r="Y11" s="65"/>
      <c r="Z11" s="65"/>
      <c r="AA11" s="65"/>
      <c r="AB11" s="65">
        <v>9</v>
      </c>
      <c r="AC11" s="65"/>
      <c r="AD11" s="65"/>
      <c r="AE11" s="65">
        <v>19</v>
      </c>
      <c r="AF11" s="65"/>
      <c r="AG11" s="65">
        <v>6.2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47"/>
      <c r="I12" s="47"/>
      <c r="J12" s="47"/>
      <c r="K12" s="47"/>
      <c r="L12" s="47"/>
      <c r="M12" s="47"/>
    </row>
    <row r="13" ht="16.35" customHeight="1" spans="1:7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4" sqref="A4:B5"/>
    </sheetView>
  </sheetViews>
  <sheetFormatPr defaultColWidth="10" defaultRowHeight="13.5" outlineLevelCol="7"/>
  <cols>
    <col min="1" max="1" width="13.3333333333333" style="46" customWidth="1"/>
    <col min="2" max="2" width="29.725" style="46" customWidth="1"/>
    <col min="3" max="3" width="20.7583333333333" style="46" customWidth="1"/>
    <col min="4" max="4" width="12.35" style="46" customWidth="1"/>
    <col min="5" max="5" width="10.3166666666667" style="46" customWidth="1"/>
    <col min="6" max="6" width="14.1083333333333" style="46" customWidth="1"/>
    <col min="7" max="8" width="13.7" style="46" customWidth="1"/>
    <col min="9" max="16384" width="10" style="46"/>
  </cols>
  <sheetData>
    <row r="1" ht="16.35" customHeight="1" spans="1:8">
      <c r="A1" s="47"/>
      <c r="G1" s="62" t="s">
        <v>411</v>
      </c>
      <c r="H1" s="62"/>
    </row>
    <row r="2" ht="33.6" customHeight="1" spans="1:8">
      <c r="A2" s="63" t="s">
        <v>22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55" t="s">
        <v>35</v>
      </c>
    </row>
    <row r="4" ht="23.25" customHeight="1" spans="1:8">
      <c r="A4" s="58" t="s">
        <v>412</v>
      </c>
      <c r="B4" s="58" t="s">
        <v>413</v>
      </c>
      <c r="C4" s="58" t="s">
        <v>414</v>
      </c>
      <c r="D4" s="58" t="s">
        <v>415</v>
      </c>
      <c r="E4" s="58" t="s">
        <v>416</v>
      </c>
      <c r="F4" s="58"/>
      <c r="G4" s="58"/>
      <c r="H4" s="58" t="s">
        <v>417</v>
      </c>
    </row>
    <row r="5" ht="25.85" customHeight="1" spans="1:8">
      <c r="A5" s="58"/>
      <c r="B5" s="58"/>
      <c r="C5" s="58"/>
      <c r="D5" s="58"/>
      <c r="E5" s="58" t="s">
        <v>142</v>
      </c>
      <c r="F5" s="58" t="s">
        <v>418</v>
      </c>
      <c r="G5" s="58" t="s">
        <v>419</v>
      </c>
      <c r="H5" s="58"/>
    </row>
    <row r="6" ht="22.8" customHeight="1" spans="1:8">
      <c r="A6" s="61"/>
      <c r="B6" s="61" t="s">
        <v>140</v>
      </c>
      <c r="C6" s="60">
        <v>6</v>
      </c>
      <c r="D6" s="60"/>
      <c r="E6" s="60"/>
      <c r="F6" s="60"/>
      <c r="G6" s="60"/>
      <c r="H6" s="60">
        <v>6</v>
      </c>
    </row>
    <row r="7" ht="22.8" customHeight="1" spans="1:8">
      <c r="A7" s="59" t="s">
        <v>158</v>
      </c>
      <c r="B7" s="59" t="s">
        <v>159</v>
      </c>
      <c r="C7" s="60">
        <v>6</v>
      </c>
      <c r="D7" s="60">
        <v>0</v>
      </c>
      <c r="E7" s="60">
        <v>0</v>
      </c>
      <c r="F7" s="60">
        <v>0</v>
      </c>
      <c r="G7" s="60">
        <v>0</v>
      </c>
      <c r="H7" s="60">
        <v>6</v>
      </c>
    </row>
    <row r="8" ht="22.8" customHeight="1" spans="1:8">
      <c r="A8" s="64" t="s">
        <v>160</v>
      </c>
      <c r="B8" s="64" t="s">
        <v>161</v>
      </c>
      <c r="C8" s="65">
        <v>6</v>
      </c>
      <c r="D8" s="65"/>
      <c r="E8" s="52"/>
      <c r="F8" s="65"/>
      <c r="G8" s="65"/>
      <c r="H8" s="65">
        <v>6</v>
      </c>
    </row>
    <row r="9" ht="16.35" customHeight="1" spans="1:3">
      <c r="A9" s="66"/>
      <c r="B9" s="66"/>
      <c r="C9" s="66"/>
    </row>
    <row r="10" ht="16.35" customHeight="1" spans="1:3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4" style="46" customWidth="1"/>
    <col min="2" max="2" width="24.8333333333333" style="46" customWidth="1"/>
    <col min="3" max="3" width="16.15" style="46" customWidth="1"/>
    <col min="4" max="4" width="12.8916666666667" style="46" customWidth="1"/>
    <col min="5" max="5" width="12.75" style="46" customWidth="1"/>
    <col min="6" max="6" width="13.8416666666667" style="46" customWidth="1"/>
    <col min="7" max="7" width="14.1083333333333" style="46" customWidth="1"/>
    <col min="8" max="8" width="16.2833333333333" style="46" customWidth="1"/>
    <col min="9" max="16384" width="10" style="46"/>
  </cols>
  <sheetData>
    <row r="1" ht="16.35" customHeight="1" spans="1:8">
      <c r="A1" s="47"/>
      <c r="G1" s="62" t="s">
        <v>420</v>
      </c>
      <c r="H1" s="62"/>
    </row>
    <row r="2" ht="38.8" customHeight="1" spans="1:8">
      <c r="A2" s="63" t="s">
        <v>23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55" t="s">
        <v>35</v>
      </c>
    </row>
    <row r="4" ht="23.25" customHeight="1" spans="1:8">
      <c r="A4" s="58" t="s">
        <v>164</v>
      </c>
      <c r="B4" s="58" t="s">
        <v>165</v>
      </c>
      <c r="C4" s="58" t="s">
        <v>140</v>
      </c>
      <c r="D4" s="58" t="s">
        <v>421</v>
      </c>
      <c r="E4" s="58"/>
      <c r="F4" s="58"/>
      <c r="G4" s="58"/>
      <c r="H4" s="58" t="s">
        <v>167</v>
      </c>
    </row>
    <row r="5" ht="19.8" customHeight="1" spans="1:8">
      <c r="A5" s="58"/>
      <c r="B5" s="58"/>
      <c r="C5" s="58"/>
      <c r="D5" s="58" t="s">
        <v>142</v>
      </c>
      <c r="E5" s="58" t="s">
        <v>263</v>
      </c>
      <c r="F5" s="58"/>
      <c r="G5" s="58" t="s">
        <v>264</v>
      </c>
      <c r="H5" s="58"/>
    </row>
    <row r="6" ht="27.6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50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5"/>
      <c r="F12" s="65"/>
      <c r="G12" s="65"/>
      <c r="H12" s="65"/>
    </row>
    <row r="13" ht="16.35" customHeight="1" spans="1:4">
      <c r="A13" s="66" t="s">
        <v>422</v>
      </c>
      <c r="B13" s="66"/>
      <c r="C13" s="66"/>
      <c r="D13" s="66"/>
    </row>
    <row r="14" ht="16.35" customHeight="1" spans="1:4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1" sqref="D1"/>
    </sheetView>
  </sheetViews>
  <sheetFormatPr defaultColWidth="10" defaultRowHeight="13.5" outlineLevelCol="3"/>
  <cols>
    <col min="1" max="1" width="6.33333333333333" style="109" customWidth="1"/>
    <col min="2" max="2" width="9.88333333333333" style="109" customWidth="1"/>
    <col min="3" max="3" width="52.3333333333333" style="109" customWidth="1"/>
    <col min="4" max="4" width="53.775" style="109" customWidth="1"/>
    <col min="5" max="16384" width="10" style="109"/>
  </cols>
  <sheetData>
    <row r="1" s="109" customFormat="1" ht="32.7" customHeight="1" spans="1:3">
      <c r="A1" s="110"/>
      <c r="B1" s="56" t="s">
        <v>5</v>
      </c>
      <c r="C1" s="56"/>
    </row>
    <row r="2" s="109" customFormat="1" ht="25.05" customHeight="1" spans="2:3">
      <c r="B2" s="56"/>
      <c r="C2" s="56"/>
    </row>
    <row r="3" s="109" customFormat="1" ht="31.05" customHeight="1" spans="2:3">
      <c r="B3" s="111" t="s">
        <v>6</v>
      </c>
      <c r="C3" s="111"/>
    </row>
    <row r="4" s="109" customFormat="1" ht="32.55" customHeight="1" spans="2:3">
      <c r="B4" s="112">
        <v>1</v>
      </c>
      <c r="C4" s="113" t="s">
        <v>7</v>
      </c>
    </row>
    <row r="5" s="109" customFormat="1" ht="32.55" customHeight="1" spans="2:3">
      <c r="B5" s="112">
        <v>2</v>
      </c>
      <c r="C5" s="113" t="s">
        <v>8</v>
      </c>
    </row>
    <row r="6" s="109" customFormat="1" ht="32.55" customHeight="1" spans="2:3">
      <c r="B6" s="112">
        <v>3</v>
      </c>
      <c r="C6" s="113" t="s">
        <v>9</v>
      </c>
    </row>
    <row r="7" s="109" customFormat="1" ht="32.55" customHeight="1" spans="2:3">
      <c r="B7" s="112">
        <v>4</v>
      </c>
      <c r="C7" s="113" t="s">
        <v>10</v>
      </c>
    </row>
    <row r="8" s="109" customFormat="1" ht="32.55" customHeight="1" spans="2:3">
      <c r="B8" s="112">
        <v>5</v>
      </c>
      <c r="C8" s="113" t="s">
        <v>11</v>
      </c>
    </row>
    <row r="9" s="109" customFormat="1" ht="32.55" customHeight="1" spans="2:3">
      <c r="B9" s="112">
        <v>6</v>
      </c>
      <c r="C9" s="113" t="s">
        <v>12</v>
      </c>
    </row>
    <row r="10" s="109" customFormat="1" ht="32.55" customHeight="1" spans="2:3">
      <c r="B10" s="112">
        <v>7</v>
      </c>
      <c r="C10" s="113" t="s">
        <v>13</v>
      </c>
    </row>
    <row r="11" s="109" customFormat="1" ht="32.55" customHeight="1" spans="2:4">
      <c r="B11" s="112">
        <v>8</v>
      </c>
      <c r="C11" s="113" t="s">
        <v>14</v>
      </c>
      <c r="D11" s="114"/>
    </row>
    <row r="12" s="109" customFormat="1" ht="32.55" customHeight="1" spans="2:4">
      <c r="B12" s="112">
        <v>9</v>
      </c>
      <c r="C12" s="113" t="s">
        <v>15</v>
      </c>
      <c r="D12" s="114"/>
    </row>
    <row r="13" s="109" customFormat="1" ht="32.55" customHeight="1" spans="2:3">
      <c r="B13" s="112">
        <v>10</v>
      </c>
      <c r="C13" s="113" t="s">
        <v>16</v>
      </c>
    </row>
    <row r="14" s="109" customFormat="1" ht="32.55" customHeight="1" spans="2:3">
      <c r="B14" s="112">
        <v>11</v>
      </c>
      <c r="C14" s="113" t="s">
        <v>17</v>
      </c>
    </row>
    <row r="15" s="109" customFormat="1" ht="32.55" customHeight="1" spans="2:3">
      <c r="B15" s="112">
        <v>12</v>
      </c>
      <c r="C15" s="113" t="s">
        <v>18</v>
      </c>
    </row>
    <row r="16" s="109" customFormat="1" ht="32.55" customHeight="1" spans="2:3">
      <c r="B16" s="112">
        <v>13</v>
      </c>
      <c r="C16" s="113" t="s">
        <v>19</v>
      </c>
    </row>
    <row r="17" s="109" customFormat="1" ht="32.55" customHeight="1" spans="2:3">
      <c r="B17" s="112">
        <v>14</v>
      </c>
      <c r="C17" s="113" t="s">
        <v>20</v>
      </c>
    </row>
    <row r="18" s="109" customFormat="1" ht="32.55" customHeight="1" spans="2:3">
      <c r="B18" s="112">
        <v>15</v>
      </c>
      <c r="C18" s="113" t="s">
        <v>21</v>
      </c>
    </row>
    <row r="19" s="109" customFormat="1" ht="32.55" customHeight="1" spans="2:3">
      <c r="B19" s="112">
        <v>16</v>
      </c>
      <c r="C19" s="113" t="s">
        <v>22</v>
      </c>
    </row>
    <row r="20" s="109" customFormat="1" ht="32.55" customHeight="1" spans="2:3">
      <c r="B20" s="112">
        <v>17</v>
      </c>
      <c r="C20" s="113" t="s">
        <v>23</v>
      </c>
    </row>
    <row r="21" s="109" customFormat="1" ht="32.55" customHeight="1" spans="2:3">
      <c r="B21" s="112">
        <v>18</v>
      </c>
      <c r="C21" s="113" t="s">
        <v>24</v>
      </c>
    </row>
    <row r="22" s="109" customFormat="1" ht="32.55" customHeight="1" spans="2:3">
      <c r="B22" s="112">
        <v>19</v>
      </c>
      <c r="C22" s="113" t="s">
        <v>25</v>
      </c>
    </row>
    <row r="23" s="109" customFormat="1" ht="32.55" customHeight="1" spans="2:3">
      <c r="B23" s="112">
        <v>20</v>
      </c>
      <c r="C23" s="113" t="s">
        <v>26</v>
      </c>
    </row>
    <row r="24" s="109" customFormat="1" ht="32.55" customHeight="1" spans="2:3">
      <c r="B24" s="112">
        <v>21</v>
      </c>
      <c r="C24" s="113" t="s">
        <v>27</v>
      </c>
    </row>
    <row r="25" s="109" customFormat="1" ht="32.55" customHeight="1" spans="2:3">
      <c r="B25" s="112">
        <v>22</v>
      </c>
      <c r="C25" s="113" t="s">
        <v>28</v>
      </c>
    </row>
    <row r="26" s="109" customFormat="1" ht="32.55" customHeight="1" spans="2:3">
      <c r="B26" s="112">
        <v>23</v>
      </c>
      <c r="C26" s="113" t="s">
        <v>29</v>
      </c>
    </row>
    <row r="27" s="109" customFormat="1" ht="32.55" customHeight="1" spans="2:3">
      <c r="B27" s="112">
        <v>24</v>
      </c>
      <c r="C27" s="115" t="s">
        <v>30</v>
      </c>
    </row>
    <row r="28" s="109" customFormat="1" ht="27" customHeight="1" spans="2:4">
      <c r="B28" s="112">
        <v>25</v>
      </c>
      <c r="C28" s="116" t="s">
        <v>31</v>
      </c>
      <c r="D28" s="114"/>
    </row>
    <row r="29" s="109" customFormat="1" ht="27" customHeight="1" spans="2:4">
      <c r="B29" s="112">
        <v>26</v>
      </c>
      <c r="C29" s="116" t="s">
        <v>32</v>
      </c>
      <c r="D29" s="114"/>
    </row>
    <row r="30" s="109" customFormat="1" ht="30" customHeight="1" spans="2:3">
      <c r="B30" s="117"/>
      <c r="C30" s="117"/>
    </row>
    <row r="32" s="109" customFormat="1" spans="2:3">
      <c r="B32" s="118"/>
      <c r="C32" s="11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16.4166666666667" style="46" customWidth="1"/>
    <col min="6" max="6" width="11.8083333333333" style="46" customWidth="1"/>
    <col min="7" max="20" width="7.175" style="46" customWidth="1"/>
    <col min="21" max="21" width="9.76666666666667" style="46" customWidth="1"/>
    <col min="22" max="16384" width="10" style="46"/>
  </cols>
  <sheetData>
    <row r="1" ht="16.35" customHeight="1" spans="1:20">
      <c r="A1" s="47"/>
      <c r="S1" s="62" t="s">
        <v>423</v>
      </c>
      <c r="T1" s="62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35</v>
      </c>
      <c r="T3" s="55"/>
    </row>
    <row r="4" ht="27.6" customHeight="1" spans="1:20">
      <c r="A4" s="58" t="s">
        <v>163</v>
      </c>
      <c r="B4" s="58"/>
      <c r="C4" s="58"/>
      <c r="D4" s="58" t="s">
        <v>222</v>
      </c>
      <c r="E4" s="58" t="s">
        <v>223</v>
      </c>
      <c r="F4" s="58" t="s">
        <v>224</v>
      </c>
      <c r="G4" s="58" t="s">
        <v>225</v>
      </c>
      <c r="H4" s="58" t="s">
        <v>226</v>
      </c>
      <c r="I4" s="58" t="s">
        <v>227</v>
      </c>
      <c r="J4" s="58" t="s">
        <v>228</v>
      </c>
      <c r="K4" s="58" t="s">
        <v>229</v>
      </c>
      <c r="L4" s="58" t="s">
        <v>230</v>
      </c>
      <c r="M4" s="58" t="s">
        <v>231</v>
      </c>
      <c r="N4" s="58" t="s">
        <v>232</v>
      </c>
      <c r="O4" s="58" t="s">
        <v>233</v>
      </c>
      <c r="P4" s="58" t="s">
        <v>234</v>
      </c>
      <c r="Q4" s="58" t="s">
        <v>235</v>
      </c>
      <c r="R4" s="58" t="s">
        <v>236</v>
      </c>
      <c r="S4" s="58" t="s">
        <v>237</v>
      </c>
      <c r="T4" s="58" t="s">
        <v>238</v>
      </c>
    </row>
    <row r="5" ht="19.8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1"/>
      <c r="B6" s="61"/>
      <c r="C6" s="61"/>
      <c r="D6" s="61"/>
      <c r="E6" s="61" t="s">
        <v>140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1"/>
      <c r="B8" s="61"/>
      <c r="C8" s="61"/>
      <c r="D8" s="59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61"/>
      <c r="B9" s="61"/>
      <c r="C9" s="61"/>
      <c r="D9" s="61"/>
      <c r="E9" s="61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1"/>
      <c r="B10" s="61"/>
      <c r="C10" s="61"/>
      <c r="D10" s="61"/>
      <c r="E10" s="61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54"/>
      <c r="B11" s="54"/>
      <c r="C11" s="54"/>
      <c r="D11" s="64"/>
      <c r="E11" s="53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16.35" customHeight="1" spans="1:8">
      <c r="A12" s="66" t="s">
        <v>422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46" customWidth="1"/>
    <col min="4" max="4" width="9.63333333333333" style="46" customWidth="1"/>
    <col min="5" max="5" width="16.4166666666667" style="46" customWidth="1"/>
    <col min="6" max="6" width="11.8083333333333" style="46" customWidth="1"/>
    <col min="7" max="20" width="7.175" style="46" customWidth="1"/>
    <col min="21" max="21" width="9.76666666666667" style="46" customWidth="1"/>
    <col min="22" max="16384" width="10" style="46"/>
  </cols>
  <sheetData>
    <row r="1" ht="16.35" customHeight="1" spans="1:20">
      <c r="A1" s="47"/>
      <c r="S1" s="62" t="s">
        <v>424</v>
      </c>
      <c r="T1" s="62"/>
    </row>
    <row r="2" ht="47.4" customHeight="1" spans="1:20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55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35</v>
      </c>
      <c r="T3" s="55"/>
    </row>
    <row r="4" ht="29.3" customHeight="1" spans="1:20">
      <c r="A4" s="58" t="s">
        <v>163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</row>
    <row r="5" ht="50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241</v>
      </c>
      <c r="I5" s="58" t="s">
        <v>242</v>
      </c>
      <c r="J5" s="58" t="s">
        <v>233</v>
      </c>
      <c r="K5" s="58" t="s">
        <v>140</v>
      </c>
      <c r="L5" s="58" t="s">
        <v>244</v>
      </c>
      <c r="M5" s="58" t="s">
        <v>245</v>
      </c>
      <c r="N5" s="58" t="s">
        <v>235</v>
      </c>
      <c r="O5" s="58" t="s">
        <v>246</v>
      </c>
      <c r="P5" s="58" t="s">
        <v>247</v>
      </c>
      <c r="Q5" s="58" t="s">
        <v>248</v>
      </c>
      <c r="R5" s="58" t="s">
        <v>231</v>
      </c>
      <c r="S5" s="58" t="s">
        <v>234</v>
      </c>
      <c r="T5" s="58" t="s">
        <v>238</v>
      </c>
    </row>
    <row r="6" ht="22.8" customHeight="1" spans="1:20">
      <c r="A6" s="61"/>
      <c r="B6" s="61"/>
      <c r="C6" s="61"/>
      <c r="D6" s="61"/>
      <c r="E6" s="61" t="s">
        <v>140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1"/>
      <c r="B8" s="61"/>
      <c r="C8" s="61"/>
      <c r="D8" s="59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50"/>
      <c r="B9" s="50"/>
      <c r="C9" s="50"/>
      <c r="D9" s="59"/>
      <c r="E9" s="59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0"/>
      <c r="B10" s="50"/>
      <c r="C10" s="50"/>
      <c r="D10" s="59"/>
      <c r="E10" s="59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54"/>
      <c r="B11" s="54"/>
      <c r="C11" s="54"/>
      <c r="D11" s="64"/>
      <c r="E11" s="53"/>
      <c r="F11" s="65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16.35" customHeight="1" spans="1:8">
      <c r="A12" s="66" t="s">
        <v>422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275" style="46" customWidth="1"/>
    <col min="2" max="2" width="25.3833333333333" style="46" customWidth="1"/>
    <col min="3" max="3" width="15.3333333333333" style="46" customWidth="1"/>
    <col min="4" max="4" width="12.75" style="46" customWidth="1"/>
    <col min="5" max="5" width="16.4166666666667" style="46" customWidth="1"/>
    <col min="6" max="6" width="14.1083333333333" style="46" customWidth="1"/>
    <col min="7" max="7" width="15.3333333333333" style="46" customWidth="1"/>
    <col min="8" max="8" width="17.6416666666667" style="46" customWidth="1"/>
    <col min="9" max="16384" width="10" style="46"/>
  </cols>
  <sheetData>
    <row r="1" ht="16.35" customHeight="1" spans="1:8">
      <c r="A1" s="47"/>
      <c r="H1" s="62" t="s">
        <v>425</v>
      </c>
    </row>
    <row r="2" ht="38.8" customHeight="1" spans="1:8">
      <c r="A2" s="63" t="s">
        <v>426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55" t="s">
        <v>35</v>
      </c>
    </row>
    <row r="4" ht="19.8" customHeight="1" spans="1:8">
      <c r="A4" s="58" t="s">
        <v>164</v>
      </c>
      <c r="B4" s="58" t="s">
        <v>165</v>
      </c>
      <c r="C4" s="58" t="s">
        <v>140</v>
      </c>
      <c r="D4" s="58" t="s">
        <v>427</v>
      </c>
      <c r="E4" s="58"/>
      <c r="F4" s="58"/>
      <c r="G4" s="58"/>
      <c r="H4" s="58" t="s">
        <v>167</v>
      </c>
    </row>
    <row r="5" ht="23.25" customHeight="1" spans="1:8">
      <c r="A5" s="58"/>
      <c r="B5" s="58"/>
      <c r="C5" s="58"/>
      <c r="D5" s="58" t="s">
        <v>142</v>
      </c>
      <c r="E5" s="58" t="s">
        <v>263</v>
      </c>
      <c r="F5" s="58"/>
      <c r="G5" s="58" t="s">
        <v>264</v>
      </c>
      <c r="H5" s="58"/>
    </row>
    <row r="6" ht="23.25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50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5"/>
      <c r="F12" s="65"/>
      <c r="G12" s="65"/>
      <c r="H12" s="65"/>
    </row>
    <row r="13" ht="16.35" customHeight="1" spans="1:6">
      <c r="A13" s="66" t="s">
        <v>428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275" style="46" customWidth="1"/>
    <col min="2" max="2" width="25.3833333333333" style="46" customWidth="1"/>
    <col min="3" max="3" width="15.3333333333333" style="46" customWidth="1"/>
    <col min="4" max="4" width="12.75" style="46" customWidth="1"/>
    <col min="5" max="5" width="16.4166666666667" style="46" customWidth="1"/>
    <col min="6" max="6" width="14.1083333333333" style="46" customWidth="1"/>
    <col min="7" max="8" width="17.6416666666667" style="46" customWidth="1"/>
    <col min="9" max="16384" width="10" style="46"/>
  </cols>
  <sheetData>
    <row r="1" ht="16.35" customHeight="1" spans="1:8">
      <c r="A1" s="47"/>
      <c r="H1" s="62" t="s">
        <v>429</v>
      </c>
    </row>
    <row r="2" ht="38.8" customHeight="1" spans="1:8">
      <c r="A2" s="63" t="s">
        <v>27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34</v>
      </c>
      <c r="B3" s="57"/>
      <c r="C3" s="57"/>
      <c r="D3" s="57"/>
      <c r="E3" s="57"/>
      <c r="F3" s="57"/>
      <c r="G3" s="57"/>
      <c r="H3" s="55" t="s">
        <v>35</v>
      </c>
    </row>
    <row r="4" ht="20.7" customHeight="1" spans="1:8">
      <c r="A4" s="58" t="s">
        <v>164</v>
      </c>
      <c r="B4" s="58" t="s">
        <v>165</v>
      </c>
      <c r="C4" s="58" t="s">
        <v>140</v>
      </c>
      <c r="D4" s="58" t="s">
        <v>430</v>
      </c>
      <c r="E4" s="58"/>
      <c r="F4" s="58"/>
      <c r="G4" s="58"/>
      <c r="H4" s="58" t="s">
        <v>167</v>
      </c>
    </row>
    <row r="5" ht="18.95" customHeight="1" spans="1:8">
      <c r="A5" s="58"/>
      <c r="B5" s="58"/>
      <c r="C5" s="58"/>
      <c r="D5" s="58" t="s">
        <v>142</v>
      </c>
      <c r="E5" s="58" t="s">
        <v>263</v>
      </c>
      <c r="F5" s="58"/>
      <c r="G5" s="58" t="s">
        <v>264</v>
      </c>
      <c r="H5" s="58"/>
    </row>
    <row r="6" ht="24.15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50" t="s">
        <v>140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2"/>
      <c r="D12" s="52"/>
      <c r="E12" s="65"/>
      <c r="F12" s="65"/>
      <c r="G12" s="65"/>
      <c r="H12" s="65"/>
    </row>
    <row r="13" ht="16.35" customHeight="1" spans="1:6">
      <c r="A13" s="66" t="s">
        <v>431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4" sqref="A4:B6"/>
    </sheetView>
  </sheetViews>
  <sheetFormatPr defaultColWidth="10" defaultRowHeight="13.5"/>
  <cols>
    <col min="1" max="1" width="10.0333333333333" style="46" customWidth="1"/>
    <col min="2" max="2" width="21.7166666666667" style="46" customWidth="1"/>
    <col min="3" max="3" width="13.3" style="46" customWidth="1"/>
    <col min="4" max="14" width="7.69166666666667" style="46" customWidth="1"/>
    <col min="15" max="17" width="9.76666666666667" style="46" customWidth="1"/>
    <col min="18" max="16384" width="10" style="46"/>
  </cols>
  <sheetData>
    <row r="1" ht="16.35" customHeight="1" spans="1:14">
      <c r="A1" s="47"/>
      <c r="M1" s="62" t="s">
        <v>432</v>
      </c>
      <c r="N1" s="62"/>
    </row>
    <row r="2" ht="45.7" customHeight="1" spans="1:14">
      <c r="A2" s="63" t="s">
        <v>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8.1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35</v>
      </c>
      <c r="N3" s="55"/>
    </row>
    <row r="4" ht="26.05" customHeight="1" spans="1:14">
      <c r="A4" s="58" t="s">
        <v>222</v>
      </c>
      <c r="B4" s="58" t="s">
        <v>433</v>
      </c>
      <c r="C4" s="58" t="s">
        <v>434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435</v>
      </c>
      <c r="N4" s="58"/>
    </row>
    <row r="5" ht="31.9" customHeight="1" spans="1:14">
      <c r="A5" s="58"/>
      <c r="B5" s="58"/>
      <c r="C5" s="58" t="s">
        <v>436</v>
      </c>
      <c r="D5" s="58" t="s">
        <v>143</v>
      </c>
      <c r="E5" s="58"/>
      <c r="F5" s="58"/>
      <c r="G5" s="58"/>
      <c r="H5" s="58"/>
      <c r="I5" s="58"/>
      <c r="J5" s="58" t="s">
        <v>437</v>
      </c>
      <c r="K5" s="58" t="s">
        <v>145</v>
      </c>
      <c r="L5" s="58" t="s">
        <v>146</v>
      </c>
      <c r="M5" s="58" t="s">
        <v>438</v>
      </c>
      <c r="N5" s="58" t="s">
        <v>439</v>
      </c>
    </row>
    <row r="6" ht="44.85" customHeight="1" spans="1:14">
      <c r="A6" s="58"/>
      <c r="B6" s="58"/>
      <c r="C6" s="58"/>
      <c r="D6" s="58" t="s">
        <v>440</v>
      </c>
      <c r="E6" s="58" t="s">
        <v>441</v>
      </c>
      <c r="F6" s="58" t="s">
        <v>442</v>
      </c>
      <c r="G6" s="58" t="s">
        <v>443</v>
      </c>
      <c r="H6" s="58" t="s">
        <v>444</v>
      </c>
      <c r="I6" s="58" t="s">
        <v>445</v>
      </c>
      <c r="J6" s="58"/>
      <c r="K6" s="58"/>
      <c r="L6" s="58"/>
      <c r="M6" s="58"/>
      <c r="N6" s="58"/>
    </row>
    <row r="7" ht="22.8" customHeight="1" spans="1:14">
      <c r="A7" s="61"/>
      <c r="B7" s="50" t="s">
        <v>140</v>
      </c>
      <c r="C7" s="60">
        <v>355</v>
      </c>
      <c r="D7" s="60">
        <v>355</v>
      </c>
      <c r="E7" s="60">
        <v>355</v>
      </c>
      <c r="F7" s="60"/>
      <c r="G7" s="60"/>
      <c r="H7" s="60"/>
      <c r="I7" s="60"/>
      <c r="J7" s="60"/>
      <c r="K7" s="60"/>
      <c r="L7" s="60"/>
      <c r="M7" s="60">
        <v>355</v>
      </c>
      <c r="N7" s="61"/>
    </row>
    <row r="8" ht="22.8" customHeight="1" spans="1:14">
      <c r="A8" s="59" t="s">
        <v>158</v>
      </c>
      <c r="B8" s="59" t="s">
        <v>159</v>
      </c>
      <c r="C8" s="60">
        <v>355</v>
      </c>
      <c r="D8" s="60">
        <v>355</v>
      </c>
      <c r="E8" s="60">
        <v>355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355</v>
      </c>
      <c r="N8" s="61"/>
    </row>
    <row r="9" ht="22.8" customHeight="1" spans="1:14">
      <c r="A9" s="64" t="s">
        <v>446</v>
      </c>
      <c r="B9" s="64" t="s">
        <v>447</v>
      </c>
      <c r="C9" s="52">
        <v>3</v>
      </c>
      <c r="D9" s="52">
        <v>3</v>
      </c>
      <c r="E9" s="52">
        <v>3</v>
      </c>
      <c r="F9" s="52"/>
      <c r="G9" s="52"/>
      <c r="H9" s="52"/>
      <c r="I9" s="52"/>
      <c r="J9" s="52"/>
      <c r="K9" s="52"/>
      <c r="L9" s="52"/>
      <c r="M9" s="52">
        <v>3</v>
      </c>
      <c r="N9" s="53"/>
    </row>
    <row r="10" ht="22.8" customHeight="1" spans="1:14">
      <c r="A10" s="64" t="s">
        <v>446</v>
      </c>
      <c r="B10" s="64" t="s">
        <v>448</v>
      </c>
      <c r="C10" s="52">
        <v>352</v>
      </c>
      <c r="D10" s="52">
        <v>352</v>
      </c>
      <c r="E10" s="52">
        <v>352</v>
      </c>
      <c r="F10" s="52"/>
      <c r="G10" s="52"/>
      <c r="H10" s="52"/>
      <c r="I10" s="52"/>
      <c r="J10" s="52"/>
      <c r="K10" s="52"/>
      <c r="L10" s="52"/>
      <c r="M10" s="52">
        <v>352</v>
      </c>
      <c r="N10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pane ySplit="5" topLeftCell="A6" activePane="bottomLeft" state="frozen"/>
      <selection/>
      <selection pane="bottomLeft" activeCell="A4" sqref="A4:B5"/>
    </sheetView>
  </sheetViews>
  <sheetFormatPr defaultColWidth="10" defaultRowHeight="13.5"/>
  <cols>
    <col min="1" max="1" width="6.78333333333333" style="46" customWidth="1"/>
    <col min="2" max="2" width="15.0666666666667" style="46" customWidth="1"/>
    <col min="3" max="3" width="8.55" style="46" customWidth="1"/>
    <col min="4" max="4" width="12.2166666666667" style="46" customWidth="1"/>
    <col min="5" max="5" width="8.41666666666667" style="46" customWidth="1"/>
    <col min="6" max="6" width="8.55" style="46" customWidth="1"/>
    <col min="7" max="7" width="11.9416666666667" style="46" customWidth="1"/>
    <col min="8" max="8" width="21.575" style="46" customWidth="1"/>
    <col min="9" max="9" width="11.1333333333333" style="46" customWidth="1"/>
    <col min="10" max="10" width="11.5333333333333" style="46" customWidth="1"/>
    <col min="11" max="11" width="9.225" style="46" customWidth="1"/>
    <col min="12" max="12" width="9.76666666666667" style="46" customWidth="1"/>
    <col min="13" max="13" width="15.2" style="46" customWidth="1"/>
    <col min="14" max="17" width="9.76666666666667" style="46" customWidth="1"/>
    <col min="18" max="16384" width="10" style="46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2" t="s">
        <v>449</v>
      </c>
    </row>
    <row r="2" ht="37.95" customHeight="1" spans="1:13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55" customHeight="1" spans="1:13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5" t="s">
        <v>35</v>
      </c>
      <c r="M3" s="55"/>
    </row>
    <row r="4" ht="33.6" customHeight="1" spans="1:13">
      <c r="A4" s="58" t="s">
        <v>222</v>
      </c>
      <c r="B4" s="58" t="s">
        <v>450</v>
      </c>
      <c r="C4" s="58" t="s">
        <v>451</v>
      </c>
      <c r="D4" s="58" t="s">
        <v>452</v>
      </c>
      <c r="E4" s="58" t="s">
        <v>453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454</v>
      </c>
      <c r="F5" s="58" t="s">
        <v>455</v>
      </c>
      <c r="G5" s="58" t="s">
        <v>456</v>
      </c>
      <c r="H5" s="58" t="s">
        <v>457</v>
      </c>
      <c r="I5" s="58" t="s">
        <v>458</v>
      </c>
      <c r="J5" s="58" t="s">
        <v>459</v>
      </c>
      <c r="K5" s="58" t="s">
        <v>460</v>
      </c>
      <c r="L5" s="58" t="s">
        <v>461</v>
      </c>
      <c r="M5" s="58" t="s">
        <v>462</v>
      </c>
    </row>
    <row r="6" ht="28.45" customHeight="1" spans="1:13">
      <c r="A6" s="59" t="s">
        <v>2</v>
      </c>
      <c r="B6" s="59" t="s">
        <v>4</v>
      </c>
      <c r="C6" s="60">
        <v>355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3.1" customHeight="1" spans="1:13">
      <c r="A7" s="53" t="s">
        <v>160</v>
      </c>
      <c r="B7" s="53" t="s">
        <v>463</v>
      </c>
      <c r="C7" s="52">
        <v>3</v>
      </c>
      <c r="D7" s="53" t="s">
        <v>464</v>
      </c>
      <c r="E7" s="61" t="s">
        <v>465</v>
      </c>
      <c r="F7" s="53" t="s">
        <v>466</v>
      </c>
      <c r="G7" s="53" t="s">
        <v>467</v>
      </c>
      <c r="H7" s="53" t="s">
        <v>468</v>
      </c>
      <c r="I7" s="53" t="s">
        <v>469</v>
      </c>
      <c r="J7" s="53" t="s">
        <v>470</v>
      </c>
      <c r="K7" s="53" t="s">
        <v>471</v>
      </c>
      <c r="L7" s="53" t="s">
        <v>472</v>
      </c>
      <c r="M7" s="53"/>
    </row>
    <row r="8" ht="43.1" customHeight="1" spans="1:13">
      <c r="A8" s="53"/>
      <c r="B8" s="53"/>
      <c r="C8" s="52"/>
      <c r="D8" s="53"/>
      <c r="E8" s="61"/>
      <c r="F8" s="53" t="s">
        <v>473</v>
      </c>
      <c r="G8" s="53" t="s">
        <v>474</v>
      </c>
      <c r="H8" s="53" t="s">
        <v>475</v>
      </c>
      <c r="I8" s="53" t="s">
        <v>476</v>
      </c>
      <c r="J8" s="53" t="s">
        <v>470</v>
      </c>
      <c r="K8" s="53" t="s">
        <v>477</v>
      </c>
      <c r="L8" s="53" t="s">
        <v>472</v>
      </c>
      <c r="M8" s="53"/>
    </row>
    <row r="9" ht="43.1" customHeight="1" spans="1:13">
      <c r="A9" s="53"/>
      <c r="B9" s="53"/>
      <c r="C9" s="52"/>
      <c r="D9" s="53"/>
      <c r="E9" s="61"/>
      <c r="F9" s="53" t="s">
        <v>478</v>
      </c>
      <c r="G9" s="53" t="s">
        <v>479</v>
      </c>
      <c r="H9" s="53" t="s">
        <v>480</v>
      </c>
      <c r="I9" s="53" t="s">
        <v>481</v>
      </c>
      <c r="J9" s="53" t="s">
        <v>470</v>
      </c>
      <c r="K9" s="53" t="s">
        <v>482</v>
      </c>
      <c r="L9" s="53" t="s">
        <v>483</v>
      </c>
      <c r="M9" s="53"/>
    </row>
    <row r="10" ht="43.1" customHeight="1" spans="1:13">
      <c r="A10" s="53"/>
      <c r="B10" s="53"/>
      <c r="C10" s="52"/>
      <c r="D10" s="53"/>
      <c r="E10" s="61" t="s">
        <v>484</v>
      </c>
      <c r="F10" s="53" t="s">
        <v>485</v>
      </c>
      <c r="G10" s="53" t="s">
        <v>486</v>
      </c>
      <c r="H10" s="53"/>
      <c r="I10" s="53"/>
      <c r="J10" s="53"/>
      <c r="K10" s="53" t="s">
        <v>487</v>
      </c>
      <c r="L10" s="53" t="s">
        <v>483</v>
      </c>
      <c r="M10" s="53"/>
    </row>
    <row r="11" ht="43.1" customHeight="1" spans="1:13">
      <c r="A11" s="53"/>
      <c r="B11" s="53"/>
      <c r="C11" s="52"/>
      <c r="D11" s="53"/>
      <c r="E11" s="61"/>
      <c r="F11" s="53" t="s">
        <v>488</v>
      </c>
      <c r="G11" s="53" t="s">
        <v>486</v>
      </c>
      <c r="H11" s="53"/>
      <c r="I11" s="53"/>
      <c r="J11" s="53"/>
      <c r="K11" s="53" t="s">
        <v>487</v>
      </c>
      <c r="L11" s="53" t="s">
        <v>483</v>
      </c>
      <c r="M11" s="53"/>
    </row>
    <row r="12" ht="43.1" customHeight="1" spans="1:13">
      <c r="A12" s="53"/>
      <c r="B12" s="53"/>
      <c r="C12" s="52"/>
      <c r="D12" s="53"/>
      <c r="E12" s="61"/>
      <c r="F12" s="53" t="s">
        <v>489</v>
      </c>
      <c r="G12" s="53" t="s">
        <v>490</v>
      </c>
      <c r="H12" s="53" t="s">
        <v>491</v>
      </c>
      <c r="I12" s="53" t="s">
        <v>492</v>
      </c>
      <c r="J12" s="53" t="s">
        <v>470</v>
      </c>
      <c r="K12" s="53" t="s">
        <v>493</v>
      </c>
      <c r="L12" s="53" t="s">
        <v>472</v>
      </c>
      <c r="M12" s="53"/>
    </row>
    <row r="13" ht="43.1" customHeight="1" spans="1:13">
      <c r="A13" s="53"/>
      <c r="B13" s="53"/>
      <c r="C13" s="52"/>
      <c r="D13" s="53"/>
      <c r="E13" s="61" t="s">
        <v>494</v>
      </c>
      <c r="F13" s="53" t="s">
        <v>495</v>
      </c>
      <c r="G13" s="53" t="s">
        <v>486</v>
      </c>
      <c r="H13" s="53"/>
      <c r="I13" s="53"/>
      <c r="J13" s="53"/>
      <c r="K13" s="53" t="s">
        <v>487</v>
      </c>
      <c r="L13" s="53" t="s">
        <v>483</v>
      </c>
      <c r="M13" s="53"/>
    </row>
    <row r="14" ht="43.1" customHeight="1" spans="1:13">
      <c r="A14" s="53"/>
      <c r="B14" s="53"/>
      <c r="C14" s="52"/>
      <c r="D14" s="53"/>
      <c r="E14" s="61"/>
      <c r="F14" s="53" t="s">
        <v>496</v>
      </c>
      <c r="G14" s="53" t="s">
        <v>497</v>
      </c>
      <c r="H14" s="53" t="s">
        <v>498</v>
      </c>
      <c r="I14" s="53" t="s">
        <v>499</v>
      </c>
      <c r="J14" s="53" t="s">
        <v>470</v>
      </c>
      <c r="K14" s="53" t="s">
        <v>487</v>
      </c>
      <c r="L14" s="53" t="s">
        <v>483</v>
      </c>
      <c r="M14" s="53"/>
    </row>
    <row r="15" ht="43.1" customHeight="1" spans="1:13">
      <c r="A15" s="53"/>
      <c r="B15" s="53"/>
      <c r="C15" s="52"/>
      <c r="D15" s="53"/>
      <c r="E15" s="61"/>
      <c r="F15" s="53" t="s">
        <v>500</v>
      </c>
      <c r="G15" s="53" t="s">
        <v>486</v>
      </c>
      <c r="H15" s="53"/>
      <c r="I15" s="53"/>
      <c r="J15" s="53"/>
      <c r="K15" s="53" t="s">
        <v>487</v>
      </c>
      <c r="L15" s="53" t="s">
        <v>483</v>
      </c>
      <c r="M15" s="53"/>
    </row>
    <row r="16" ht="43.1" customHeight="1" spans="1:13">
      <c r="A16" s="53"/>
      <c r="B16" s="53"/>
      <c r="C16" s="52"/>
      <c r="D16" s="53"/>
      <c r="E16" s="61" t="s">
        <v>501</v>
      </c>
      <c r="F16" s="53" t="s">
        <v>502</v>
      </c>
      <c r="G16" s="53" t="s">
        <v>503</v>
      </c>
      <c r="H16" s="53" t="s">
        <v>475</v>
      </c>
      <c r="I16" s="53" t="s">
        <v>504</v>
      </c>
      <c r="J16" s="53" t="s">
        <v>470</v>
      </c>
      <c r="K16" s="53" t="s">
        <v>477</v>
      </c>
      <c r="L16" s="53" t="s">
        <v>472</v>
      </c>
      <c r="M16" s="53"/>
    </row>
    <row r="17" ht="69.85" customHeight="1" spans="1:13">
      <c r="A17" s="53" t="s">
        <v>160</v>
      </c>
      <c r="B17" s="53" t="s">
        <v>505</v>
      </c>
      <c r="C17" s="52">
        <v>352</v>
      </c>
      <c r="D17" s="53" t="s">
        <v>506</v>
      </c>
      <c r="E17" s="61" t="s">
        <v>501</v>
      </c>
      <c r="F17" s="53" t="s">
        <v>502</v>
      </c>
      <c r="G17" s="53" t="s">
        <v>507</v>
      </c>
      <c r="H17" s="53" t="s">
        <v>508</v>
      </c>
      <c r="I17" s="53" t="s">
        <v>509</v>
      </c>
      <c r="J17" s="53" t="s">
        <v>510</v>
      </c>
      <c r="K17" s="53" t="s">
        <v>477</v>
      </c>
      <c r="L17" s="53" t="s">
        <v>472</v>
      </c>
      <c r="M17" s="53"/>
    </row>
    <row r="18" ht="43.1" customHeight="1" spans="1:13">
      <c r="A18" s="53"/>
      <c r="B18" s="53"/>
      <c r="C18" s="52"/>
      <c r="D18" s="53"/>
      <c r="E18" s="61" t="s">
        <v>494</v>
      </c>
      <c r="F18" s="53" t="s">
        <v>495</v>
      </c>
      <c r="G18" s="53" t="s">
        <v>511</v>
      </c>
      <c r="H18" s="53" t="s">
        <v>512</v>
      </c>
      <c r="I18" s="53" t="s">
        <v>513</v>
      </c>
      <c r="J18" s="53" t="s">
        <v>470</v>
      </c>
      <c r="K18" s="53" t="s">
        <v>487</v>
      </c>
      <c r="L18" s="53" t="s">
        <v>483</v>
      </c>
      <c r="M18" s="53"/>
    </row>
    <row r="19" ht="43.1" customHeight="1" spans="1:13">
      <c r="A19" s="53"/>
      <c r="B19" s="53"/>
      <c r="C19" s="52"/>
      <c r="D19" s="53"/>
      <c r="E19" s="61"/>
      <c r="F19" s="53" t="s">
        <v>496</v>
      </c>
      <c r="G19" s="53" t="s">
        <v>514</v>
      </c>
      <c r="H19" s="53" t="s">
        <v>475</v>
      </c>
      <c r="I19" s="53" t="s">
        <v>515</v>
      </c>
      <c r="J19" s="53" t="s">
        <v>516</v>
      </c>
      <c r="K19" s="53" t="s">
        <v>487</v>
      </c>
      <c r="L19" s="53" t="s">
        <v>483</v>
      </c>
      <c r="M19" s="53"/>
    </row>
    <row r="20" ht="43.1" customHeight="1" spans="1:13">
      <c r="A20" s="53"/>
      <c r="B20" s="53"/>
      <c r="C20" s="52"/>
      <c r="D20" s="53"/>
      <c r="E20" s="61"/>
      <c r="F20" s="53" t="s">
        <v>500</v>
      </c>
      <c r="G20" s="53" t="s">
        <v>517</v>
      </c>
      <c r="H20" s="53" t="s">
        <v>518</v>
      </c>
      <c r="I20" s="53" t="s">
        <v>519</v>
      </c>
      <c r="J20" s="53" t="s">
        <v>470</v>
      </c>
      <c r="K20" s="53" t="s">
        <v>487</v>
      </c>
      <c r="L20" s="53" t="s">
        <v>483</v>
      </c>
      <c r="M20" s="53"/>
    </row>
    <row r="21" ht="43.1" customHeight="1" spans="1:13">
      <c r="A21" s="53"/>
      <c r="B21" s="53"/>
      <c r="C21" s="52"/>
      <c r="D21" s="53"/>
      <c r="E21" s="61" t="s">
        <v>465</v>
      </c>
      <c r="F21" s="53" t="s">
        <v>478</v>
      </c>
      <c r="G21" s="53" t="s">
        <v>520</v>
      </c>
      <c r="H21" s="53" t="s">
        <v>520</v>
      </c>
      <c r="I21" s="53" t="s">
        <v>521</v>
      </c>
      <c r="J21" s="53" t="s">
        <v>522</v>
      </c>
      <c r="K21" s="53" t="s">
        <v>523</v>
      </c>
      <c r="L21" s="53" t="s">
        <v>472</v>
      </c>
      <c r="M21" s="53"/>
    </row>
    <row r="22" ht="43.1" customHeight="1" spans="1:13">
      <c r="A22" s="53"/>
      <c r="B22" s="53"/>
      <c r="C22" s="52"/>
      <c r="D22" s="53"/>
      <c r="E22" s="61"/>
      <c r="F22" s="53" t="s">
        <v>473</v>
      </c>
      <c r="G22" s="53" t="s">
        <v>524</v>
      </c>
      <c r="H22" s="53" t="s">
        <v>525</v>
      </c>
      <c r="I22" s="53" t="s">
        <v>526</v>
      </c>
      <c r="J22" s="53" t="s">
        <v>527</v>
      </c>
      <c r="K22" s="53" t="s">
        <v>477</v>
      </c>
      <c r="L22" s="53" t="s">
        <v>472</v>
      </c>
      <c r="M22" s="53"/>
    </row>
    <row r="23" ht="43.1" customHeight="1" spans="1:13">
      <c r="A23" s="53"/>
      <c r="B23" s="53"/>
      <c r="C23" s="52"/>
      <c r="D23" s="53"/>
      <c r="E23" s="61"/>
      <c r="F23" s="53" t="s">
        <v>466</v>
      </c>
      <c r="G23" s="53" t="s">
        <v>528</v>
      </c>
      <c r="H23" s="53" t="s">
        <v>529</v>
      </c>
      <c r="I23" s="53" t="s">
        <v>530</v>
      </c>
      <c r="J23" s="53" t="s">
        <v>527</v>
      </c>
      <c r="K23" s="53" t="s">
        <v>531</v>
      </c>
      <c r="L23" s="53" t="s">
        <v>472</v>
      </c>
      <c r="M23" s="53"/>
    </row>
    <row r="24" ht="43.1" customHeight="1" spans="1:13">
      <c r="A24" s="53"/>
      <c r="B24" s="53"/>
      <c r="C24" s="52"/>
      <c r="D24" s="53"/>
      <c r="E24" s="61" t="s">
        <v>484</v>
      </c>
      <c r="F24" s="53" t="s">
        <v>485</v>
      </c>
      <c r="G24" s="53" t="s">
        <v>532</v>
      </c>
      <c r="H24" s="53" t="s">
        <v>487</v>
      </c>
      <c r="I24" s="53" t="s">
        <v>533</v>
      </c>
      <c r="J24" s="53" t="s">
        <v>470</v>
      </c>
      <c r="K24" s="53" t="s">
        <v>487</v>
      </c>
      <c r="L24" s="53" t="s">
        <v>483</v>
      </c>
      <c r="M24" s="53"/>
    </row>
    <row r="25" ht="169.9" customHeight="1" spans="1:13">
      <c r="A25" s="53"/>
      <c r="B25" s="53"/>
      <c r="C25" s="52"/>
      <c r="D25" s="53"/>
      <c r="E25" s="61"/>
      <c r="F25" s="53" t="s">
        <v>489</v>
      </c>
      <c r="G25" s="53" t="s">
        <v>534</v>
      </c>
      <c r="H25" s="53" t="s">
        <v>529</v>
      </c>
      <c r="I25" s="53" t="s">
        <v>535</v>
      </c>
      <c r="J25" s="53" t="s">
        <v>536</v>
      </c>
      <c r="K25" s="53" t="s">
        <v>537</v>
      </c>
      <c r="L25" s="53" t="s">
        <v>472</v>
      </c>
      <c r="M25" s="53"/>
    </row>
    <row r="26" ht="43.1" customHeight="1" spans="1:13">
      <c r="A26" s="53"/>
      <c r="B26" s="53"/>
      <c r="C26" s="52"/>
      <c r="D26" s="53"/>
      <c r="E26" s="61"/>
      <c r="F26" s="53" t="s">
        <v>488</v>
      </c>
      <c r="G26" s="53" t="s">
        <v>538</v>
      </c>
      <c r="H26" s="53" t="s">
        <v>487</v>
      </c>
      <c r="I26" s="53" t="s">
        <v>533</v>
      </c>
      <c r="J26" s="53" t="s">
        <v>470</v>
      </c>
      <c r="K26" s="53" t="s">
        <v>487</v>
      </c>
      <c r="L26" s="53" t="s">
        <v>483</v>
      </c>
      <c r="M26" s="53"/>
    </row>
  </sheetData>
  <mergeCells count="22">
    <mergeCell ref="A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8:E20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A4" sqref="A4:B4"/>
    </sheetView>
  </sheetViews>
  <sheetFormatPr defaultColWidth="10" defaultRowHeight="13.5"/>
  <cols>
    <col min="1" max="1" width="5.63333333333333" style="46" customWidth="1"/>
    <col min="2" max="2" width="16.1333333333333" style="46" customWidth="1"/>
    <col min="3" max="3" width="5.63333333333333" style="46" customWidth="1"/>
    <col min="4" max="4" width="8.13333333333333" style="46" customWidth="1"/>
    <col min="5" max="5" width="9.38333333333333" style="46" customWidth="1"/>
    <col min="6" max="6" width="10.6333333333333" style="46" customWidth="1"/>
    <col min="7" max="9" width="5.63333333333333" style="46" customWidth="1"/>
    <col min="10" max="10" width="8.13333333333333" style="46" customWidth="1"/>
    <col min="11" max="11" width="6" style="46" customWidth="1"/>
    <col min="12" max="12" width="10.5" style="46" customWidth="1"/>
    <col min="13" max="13" width="5.63333333333333" style="46" customWidth="1"/>
    <col min="14" max="14" width="6.88333333333333" style="46" customWidth="1"/>
    <col min="15" max="15" width="4.38333333333333" style="46" customWidth="1"/>
    <col min="16" max="17" width="5.63333333333333" style="46" customWidth="1"/>
    <col min="18" max="18" width="9.38333333333333" style="46" customWidth="1"/>
    <col min="19" max="19" width="9.63333333333333" style="46" customWidth="1"/>
    <col min="20" max="16384" width="10" style="46"/>
  </cols>
  <sheetData>
    <row r="1" ht="16.35" customHeight="1" spans="1:19">
      <c r="A1" s="47"/>
      <c r="S1" s="47" t="s">
        <v>539</v>
      </c>
    </row>
    <row r="2" ht="42.25" customHeight="1" spans="1:19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5" t="s">
        <v>35</v>
      </c>
      <c r="R4" s="55"/>
      <c r="S4" s="55"/>
    </row>
    <row r="5" ht="18.1" customHeight="1" spans="1:19">
      <c r="A5" s="50" t="s">
        <v>412</v>
      </c>
      <c r="B5" s="50" t="s">
        <v>413</v>
      </c>
      <c r="C5" s="50" t="s">
        <v>540</v>
      </c>
      <c r="D5" s="50"/>
      <c r="E5" s="50"/>
      <c r="F5" s="50"/>
      <c r="G5" s="50"/>
      <c r="H5" s="50"/>
      <c r="I5" s="50"/>
      <c r="J5" s="50" t="s">
        <v>541</v>
      </c>
      <c r="K5" s="50" t="s">
        <v>542</v>
      </c>
      <c r="L5" s="50"/>
      <c r="M5" s="50"/>
      <c r="N5" s="50"/>
      <c r="O5" s="50"/>
      <c r="P5" s="50"/>
      <c r="Q5" s="50"/>
      <c r="R5" s="50"/>
      <c r="S5" s="50"/>
    </row>
    <row r="6" ht="18.95" customHeight="1" spans="1:19">
      <c r="A6" s="50"/>
      <c r="B6" s="50"/>
      <c r="C6" s="50" t="s">
        <v>451</v>
      </c>
      <c r="D6" s="50" t="s">
        <v>543</v>
      </c>
      <c r="E6" s="50"/>
      <c r="F6" s="50"/>
      <c r="G6" s="50"/>
      <c r="H6" s="50" t="s">
        <v>544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31.05" customHeight="1" spans="1:19">
      <c r="A7" s="50"/>
      <c r="B7" s="50"/>
      <c r="C7" s="50"/>
      <c r="D7" s="50" t="s">
        <v>143</v>
      </c>
      <c r="E7" s="50" t="s">
        <v>545</v>
      </c>
      <c r="F7" s="50" t="s">
        <v>147</v>
      </c>
      <c r="G7" s="50" t="s">
        <v>546</v>
      </c>
      <c r="H7" s="50" t="s">
        <v>166</v>
      </c>
      <c r="I7" s="50" t="s">
        <v>167</v>
      </c>
      <c r="J7" s="50"/>
      <c r="K7" s="50" t="s">
        <v>454</v>
      </c>
      <c r="L7" s="50" t="s">
        <v>455</v>
      </c>
      <c r="M7" s="50" t="s">
        <v>456</v>
      </c>
      <c r="N7" s="50" t="s">
        <v>461</v>
      </c>
      <c r="O7" s="50" t="s">
        <v>457</v>
      </c>
      <c r="P7" s="50" t="s">
        <v>547</v>
      </c>
      <c r="Q7" s="50" t="s">
        <v>548</v>
      </c>
      <c r="R7" s="50" t="s">
        <v>549</v>
      </c>
      <c r="S7" s="50" t="s">
        <v>462</v>
      </c>
    </row>
    <row r="8" ht="16.35" customHeight="1" spans="1:19">
      <c r="A8" s="51" t="s">
        <v>550</v>
      </c>
      <c r="B8" s="51"/>
      <c r="C8" s="52">
        <v>771.127645</v>
      </c>
      <c r="D8" s="52">
        <v>771.127645</v>
      </c>
      <c r="E8" s="52">
        <v>0</v>
      </c>
      <c r="F8" s="52">
        <v>0</v>
      </c>
      <c r="G8" s="52">
        <v>0</v>
      </c>
      <c r="H8" s="52">
        <v>416.127645</v>
      </c>
      <c r="I8" s="52">
        <v>355</v>
      </c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19.55" customHeight="1" spans="1:19">
      <c r="A9" s="53" t="s">
        <v>2</v>
      </c>
      <c r="B9" s="53" t="s">
        <v>4</v>
      </c>
      <c r="C9" s="52">
        <v>771.127645</v>
      </c>
      <c r="D9" s="52">
        <v>771.127645</v>
      </c>
      <c r="E9" s="52"/>
      <c r="F9" s="52"/>
      <c r="G9" s="52"/>
      <c r="H9" s="52">
        <v>416.127645</v>
      </c>
      <c r="I9" s="52">
        <v>355</v>
      </c>
      <c r="J9" s="53" t="s">
        <v>551</v>
      </c>
      <c r="K9" s="54" t="s">
        <v>465</v>
      </c>
      <c r="L9" s="54" t="s">
        <v>466</v>
      </c>
      <c r="M9" s="53" t="s">
        <v>552</v>
      </c>
      <c r="N9" s="54" t="s">
        <v>472</v>
      </c>
      <c r="O9" s="53">
        <v>2</v>
      </c>
      <c r="P9" s="54" t="s">
        <v>531</v>
      </c>
      <c r="Q9" s="53" t="s">
        <v>553</v>
      </c>
      <c r="R9" s="54" t="s">
        <v>554</v>
      </c>
      <c r="S9" s="53"/>
    </row>
    <row r="10" ht="19.55" customHeight="1" spans="1:19">
      <c r="A10" s="53"/>
      <c r="B10" s="53"/>
      <c r="C10" s="52"/>
      <c r="D10" s="52"/>
      <c r="E10" s="52"/>
      <c r="F10" s="52"/>
      <c r="G10" s="52"/>
      <c r="H10" s="52"/>
      <c r="I10" s="52"/>
      <c r="J10" s="53"/>
      <c r="K10" s="54"/>
      <c r="L10" s="54" t="s">
        <v>473</v>
      </c>
      <c r="M10" s="53" t="s">
        <v>555</v>
      </c>
      <c r="N10" s="54" t="s">
        <v>472</v>
      </c>
      <c r="O10" s="53">
        <v>100</v>
      </c>
      <c r="P10" s="54" t="s">
        <v>477</v>
      </c>
      <c r="Q10" s="53" t="s">
        <v>556</v>
      </c>
      <c r="R10" s="54" t="s">
        <v>557</v>
      </c>
      <c r="S10" s="53"/>
    </row>
    <row r="11" ht="19.55" customHeight="1" spans="1:19">
      <c r="A11" s="53"/>
      <c r="B11" s="53"/>
      <c r="C11" s="52"/>
      <c r="D11" s="52"/>
      <c r="E11" s="52"/>
      <c r="F11" s="52"/>
      <c r="G11" s="52"/>
      <c r="H11" s="52"/>
      <c r="I11" s="52"/>
      <c r="J11" s="53"/>
      <c r="K11" s="54"/>
      <c r="L11" s="54" t="s">
        <v>478</v>
      </c>
      <c r="M11" s="53" t="s">
        <v>558</v>
      </c>
      <c r="N11" s="54" t="s">
        <v>472</v>
      </c>
      <c r="O11" s="53" t="s">
        <v>559</v>
      </c>
      <c r="P11" s="54" t="s">
        <v>523</v>
      </c>
      <c r="Q11" s="53" t="s">
        <v>560</v>
      </c>
      <c r="R11" s="54" t="s">
        <v>561</v>
      </c>
      <c r="S11" s="53"/>
    </row>
    <row r="12" ht="19.55" customHeight="1" spans="1:19">
      <c r="A12" s="53"/>
      <c r="B12" s="53"/>
      <c r="C12" s="52"/>
      <c r="D12" s="52"/>
      <c r="E12" s="52"/>
      <c r="F12" s="52"/>
      <c r="G12" s="52"/>
      <c r="H12" s="52"/>
      <c r="I12" s="52"/>
      <c r="J12" s="53"/>
      <c r="K12" s="54" t="s">
        <v>494</v>
      </c>
      <c r="L12" s="54" t="s">
        <v>500</v>
      </c>
      <c r="M12" s="53" t="s">
        <v>562</v>
      </c>
      <c r="N12" s="54" t="s">
        <v>562</v>
      </c>
      <c r="O12" s="53" t="s">
        <v>562</v>
      </c>
      <c r="P12" s="54" t="s">
        <v>562</v>
      </c>
      <c r="Q12" s="53" t="s">
        <v>562</v>
      </c>
      <c r="R12" s="54" t="s">
        <v>562</v>
      </c>
      <c r="S12" s="53"/>
    </row>
    <row r="13" ht="19.55" customHeight="1" spans="1:19">
      <c r="A13" s="53"/>
      <c r="B13" s="53"/>
      <c r="C13" s="52"/>
      <c r="D13" s="52"/>
      <c r="E13" s="52"/>
      <c r="F13" s="52"/>
      <c r="G13" s="52"/>
      <c r="H13" s="52"/>
      <c r="I13" s="52"/>
      <c r="J13" s="53"/>
      <c r="K13" s="54"/>
      <c r="L13" s="54" t="s">
        <v>496</v>
      </c>
      <c r="M13" s="53" t="s">
        <v>563</v>
      </c>
      <c r="N13" s="54" t="s">
        <v>483</v>
      </c>
      <c r="O13" s="53" t="s">
        <v>564</v>
      </c>
      <c r="P13" s="54"/>
      <c r="Q13" s="53" t="s">
        <v>565</v>
      </c>
      <c r="R13" s="54" t="s">
        <v>566</v>
      </c>
      <c r="S13" s="53"/>
    </row>
    <row r="14" ht="19.55" customHeight="1" spans="1:19">
      <c r="A14" s="53"/>
      <c r="B14" s="53"/>
      <c r="C14" s="52"/>
      <c r="D14" s="52"/>
      <c r="E14" s="52"/>
      <c r="F14" s="52"/>
      <c r="G14" s="52"/>
      <c r="H14" s="52"/>
      <c r="I14" s="52"/>
      <c r="J14" s="53"/>
      <c r="K14" s="54"/>
      <c r="L14" s="54" t="s">
        <v>495</v>
      </c>
      <c r="M14" s="53" t="s">
        <v>562</v>
      </c>
      <c r="N14" s="54" t="s">
        <v>562</v>
      </c>
      <c r="O14" s="53" t="s">
        <v>562</v>
      </c>
      <c r="P14" s="54" t="s">
        <v>562</v>
      </c>
      <c r="Q14" s="53" t="s">
        <v>562</v>
      </c>
      <c r="R14" s="54" t="s">
        <v>562</v>
      </c>
      <c r="S14" s="53"/>
    </row>
    <row r="15" ht="19.55" customHeight="1" spans="1:19">
      <c r="A15" s="53"/>
      <c r="B15" s="53"/>
      <c r="C15" s="52"/>
      <c r="D15" s="52"/>
      <c r="E15" s="52"/>
      <c r="F15" s="52"/>
      <c r="G15" s="52"/>
      <c r="H15" s="52"/>
      <c r="I15" s="52"/>
      <c r="J15" s="53"/>
      <c r="K15" s="54"/>
      <c r="L15" s="54" t="s">
        <v>567</v>
      </c>
      <c r="M15" s="53" t="s">
        <v>562</v>
      </c>
      <c r="N15" s="54" t="s">
        <v>562</v>
      </c>
      <c r="O15" s="53" t="s">
        <v>562</v>
      </c>
      <c r="P15" s="54" t="s">
        <v>562</v>
      </c>
      <c r="Q15" s="53" t="s">
        <v>562</v>
      </c>
      <c r="R15" s="54" t="s">
        <v>562</v>
      </c>
      <c r="S15" s="53"/>
    </row>
    <row r="16" ht="19.55" customHeight="1" spans="1:19">
      <c r="A16" s="53"/>
      <c r="B16" s="53"/>
      <c r="C16" s="52"/>
      <c r="D16" s="52"/>
      <c r="E16" s="52"/>
      <c r="F16" s="52"/>
      <c r="G16" s="52"/>
      <c r="H16" s="52"/>
      <c r="I16" s="52"/>
      <c r="J16" s="53"/>
      <c r="K16" s="54" t="s">
        <v>501</v>
      </c>
      <c r="L16" s="54" t="s">
        <v>502</v>
      </c>
      <c r="M16" s="53" t="s">
        <v>568</v>
      </c>
      <c r="N16" s="54" t="s">
        <v>569</v>
      </c>
      <c r="O16" s="53">
        <v>90</v>
      </c>
      <c r="P16" s="54" t="s">
        <v>570</v>
      </c>
      <c r="Q16" s="53" t="s">
        <v>571</v>
      </c>
      <c r="R16" s="54" t="s">
        <v>572</v>
      </c>
      <c r="S16" s="53"/>
    </row>
    <row r="17" ht="19.55" customHeight="1" spans="1:19">
      <c r="A17" s="53"/>
      <c r="B17" s="53"/>
      <c r="C17" s="52"/>
      <c r="D17" s="52"/>
      <c r="E17" s="52"/>
      <c r="F17" s="52"/>
      <c r="G17" s="52"/>
      <c r="H17" s="52"/>
      <c r="I17" s="52"/>
      <c r="J17" s="53"/>
      <c r="K17" s="54" t="s">
        <v>484</v>
      </c>
      <c r="L17" s="54" t="s">
        <v>489</v>
      </c>
      <c r="M17" s="53" t="s">
        <v>573</v>
      </c>
      <c r="N17" s="54" t="s">
        <v>574</v>
      </c>
      <c r="O17" s="53">
        <v>0</v>
      </c>
      <c r="P17" s="54" t="s">
        <v>477</v>
      </c>
      <c r="Q17" s="53" t="s">
        <v>575</v>
      </c>
      <c r="R17" s="54" t="s">
        <v>576</v>
      </c>
      <c r="S17" s="53"/>
    </row>
    <row r="18" ht="19.55" customHeight="1" spans="1:19">
      <c r="A18" s="53"/>
      <c r="B18" s="53"/>
      <c r="C18" s="52"/>
      <c r="D18" s="52"/>
      <c r="E18" s="52"/>
      <c r="F18" s="52"/>
      <c r="G18" s="52"/>
      <c r="H18" s="52"/>
      <c r="I18" s="52"/>
      <c r="J18" s="53"/>
      <c r="K18" s="54"/>
      <c r="L18" s="54" t="s">
        <v>488</v>
      </c>
      <c r="M18" s="53"/>
      <c r="N18" s="54"/>
      <c r="O18" s="53"/>
      <c r="P18" s="54"/>
      <c r="Q18" s="53"/>
      <c r="R18" s="54"/>
      <c r="S18" s="53"/>
    </row>
    <row r="19" ht="19.55" customHeight="1" spans="1:19">
      <c r="A19" s="53"/>
      <c r="B19" s="53"/>
      <c r="C19" s="52"/>
      <c r="D19" s="52"/>
      <c r="E19" s="52"/>
      <c r="F19" s="52"/>
      <c r="G19" s="52"/>
      <c r="H19" s="52"/>
      <c r="I19" s="52"/>
      <c r="J19" s="53"/>
      <c r="K19" s="54"/>
      <c r="L19" s="54" t="s">
        <v>485</v>
      </c>
      <c r="M19" s="53"/>
      <c r="N19" s="54"/>
      <c r="O19" s="53"/>
      <c r="P19" s="54"/>
      <c r="Q19" s="53"/>
      <c r="R19" s="54"/>
      <c r="S19" s="53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7" t="s">
        <v>577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3" workbookViewId="0">
      <selection activeCell="A4" sqref="A4:B4"/>
    </sheetView>
  </sheetViews>
  <sheetFormatPr defaultColWidth="8.33333333333333" defaultRowHeight="24" customHeight="1" outlineLevelCol="4"/>
  <cols>
    <col min="1" max="1" width="44.6666666666667" style="23" customWidth="1"/>
    <col min="2" max="2" width="17.6666666666667" style="23" customWidth="1"/>
    <col min="3" max="3" width="19.4666666666667" style="23" customWidth="1"/>
    <col min="4" max="4" width="14.6333333333333" style="24" customWidth="1"/>
    <col min="5" max="256" width="8.33333333333333" style="23"/>
    <col min="257" max="257" width="38.5333333333333" style="23" customWidth="1"/>
    <col min="258" max="258" width="17.6666666666667" style="23" customWidth="1"/>
    <col min="259" max="259" width="19.4666666666667" style="23" customWidth="1"/>
    <col min="260" max="260" width="13.8666666666667" style="23" customWidth="1"/>
    <col min="261" max="512" width="8.33333333333333" style="23"/>
    <col min="513" max="513" width="38.5333333333333" style="23" customWidth="1"/>
    <col min="514" max="514" width="17.6666666666667" style="23" customWidth="1"/>
    <col min="515" max="515" width="19.4666666666667" style="23" customWidth="1"/>
    <col min="516" max="516" width="13.8666666666667" style="23" customWidth="1"/>
    <col min="517" max="768" width="8.33333333333333" style="23"/>
    <col min="769" max="769" width="38.5333333333333" style="23" customWidth="1"/>
    <col min="770" max="770" width="17.6666666666667" style="23" customWidth="1"/>
    <col min="771" max="771" width="19.4666666666667" style="23" customWidth="1"/>
    <col min="772" max="772" width="13.8666666666667" style="23" customWidth="1"/>
    <col min="773" max="1024" width="8.33333333333333" style="23"/>
    <col min="1025" max="1025" width="38.5333333333333" style="23" customWidth="1"/>
    <col min="1026" max="1026" width="17.6666666666667" style="23" customWidth="1"/>
    <col min="1027" max="1027" width="19.4666666666667" style="23" customWidth="1"/>
    <col min="1028" max="1028" width="13.8666666666667" style="23" customWidth="1"/>
    <col min="1029" max="1280" width="8.33333333333333" style="23"/>
    <col min="1281" max="1281" width="38.5333333333333" style="23" customWidth="1"/>
    <col min="1282" max="1282" width="17.6666666666667" style="23" customWidth="1"/>
    <col min="1283" max="1283" width="19.4666666666667" style="23" customWidth="1"/>
    <col min="1284" max="1284" width="13.8666666666667" style="23" customWidth="1"/>
    <col min="1285" max="1536" width="8.33333333333333" style="23"/>
    <col min="1537" max="1537" width="38.5333333333333" style="23" customWidth="1"/>
    <col min="1538" max="1538" width="17.6666666666667" style="23" customWidth="1"/>
    <col min="1539" max="1539" width="19.4666666666667" style="23" customWidth="1"/>
    <col min="1540" max="1540" width="13.8666666666667" style="23" customWidth="1"/>
    <col min="1541" max="1792" width="8.33333333333333" style="23"/>
    <col min="1793" max="1793" width="38.5333333333333" style="23" customWidth="1"/>
    <col min="1794" max="1794" width="17.6666666666667" style="23" customWidth="1"/>
    <col min="1795" max="1795" width="19.4666666666667" style="23" customWidth="1"/>
    <col min="1796" max="1796" width="13.8666666666667" style="23" customWidth="1"/>
    <col min="1797" max="2048" width="8.33333333333333" style="23"/>
    <col min="2049" max="2049" width="38.5333333333333" style="23" customWidth="1"/>
    <col min="2050" max="2050" width="17.6666666666667" style="23" customWidth="1"/>
    <col min="2051" max="2051" width="19.4666666666667" style="23" customWidth="1"/>
    <col min="2052" max="2052" width="13.8666666666667" style="23" customWidth="1"/>
    <col min="2053" max="2304" width="8.33333333333333" style="23"/>
    <col min="2305" max="2305" width="38.5333333333333" style="23" customWidth="1"/>
    <col min="2306" max="2306" width="17.6666666666667" style="23" customWidth="1"/>
    <col min="2307" max="2307" width="19.4666666666667" style="23" customWidth="1"/>
    <col min="2308" max="2308" width="13.8666666666667" style="23" customWidth="1"/>
    <col min="2309" max="2560" width="8.33333333333333" style="23"/>
    <col min="2561" max="2561" width="38.5333333333333" style="23" customWidth="1"/>
    <col min="2562" max="2562" width="17.6666666666667" style="23" customWidth="1"/>
    <col min="2563" max="2563" width="19.4666666666667" style="23" customWidth="1"/>
    <col min="2564" max="2564" width="13.8666666666667" style="23" customWidth="1"/>
    <col min="2565" max="2816" width="8.33333333333333" style="23"/>
    <col min="2817" max="2817" width="38.5333333333333" style="23" customWidth="1"/>
    <col min="2818" max="2818" width="17.6666666666667" style="23" customWidth="1"/>
    <col min="2819" max="2819" width="19.4666666666667" style="23" customWidth="1"/>
    <col min="2820" max="2820" width="13.8666666666667" style="23" customWidth="1"/>
    <col min="2821" max="3072" width="8.33333333333333" style="23"/>
    <col min="3073" max="3073" width="38.5333333333333" style="23" customWidth="1"/>
    <col min="3074" max="3074" width="17.6666666666667" style="23" customWidth="1"/>
    <col min="3075" max="3075" width="19.4666666666667" style="23" customWidth="1"/>
    <col min="3076" max="3076" width="13.8666666666667" style="23" customWidth="1"/>
    <col min="3077" max="3328" width="8.33333333333333" style="23"/>
    <col min="3329" max="3329" width="38.5333333333333" style="23" customWidth="1"/>
    <col min="3330" max="3330" width="17.6666666666667" style="23" customWidth="1"/>
    <col min="3331" max="3331" width="19.4666666666667" style="23" customWidth="1"/>
    <col min="3332" max="3332" width="13.8666666666667" style="23" customWidth="1"/>
    <col min="3333" max="3584" width="8.33333333333333" style="23"/>
    <col min="3585" max="3585" width="38.5333333333333" style="23" customWidth="1"/>
    <col min="3586" max="3586" width="17.6666666666667" style="23" customWidth="1"/>
    <col min="3587" max="3587" width="19.4666666666667" style="23" customWidth="1"/>
    <col min="3588" max="3588" width="13.8666666666667" style="23" customWidth="1"/>
    <col min="3589" max="3840" width="8.33333333333333" style="23"/>
    <col min="3841" max="3841" width="38.5333333333333" style="23" customWidth="1"/>
    <col min="3842" max="3842" width="17.6666666666667" style="23" customWidth="1"/>
    <col min="3843" max="3843" width="19.4666666666667" style="23" customWidth="1"/>
    <col min="3844" max="3844" width="13.8666666666667" style="23" customWidth="1"/>
    <col min="3845" max="4096" width="8.33333333333333" style="23"/>
    <col min="4097" max="4097" width="38.5333333333333" style="23" customWidth="1"/>
    <col min="4098" max="4098" width="17.6666666666667" style="23" customWidth="1"/>
    <col min="4099" max="4099" width="19.4666666666667" style="23" customWidth="1"/>
    <col min="4100" max="4100" width="13.8666666666667" style="23" customWidth="1"/>
    <col min="4101" max="4352" width="8.33333333333333" style="23"/>
    <col min="4353" max="4353" width="38.5333333333333" style="23" customWidth="1"/>
    <col min="4354" max="4354" width="17.6666666666667" style="23" customWidth="1"/>
    <col min="4355" max="4355" width="19.4666666666667" style="23" customWidth="1"/>
    <col min="4356" max="4356" width="13.8666666666667" style="23" customWidth="1"/>
    <col min="4357" max="4608" width="8.33333333333333" style="23"/>
    <col min="4609" max="4609" width="38.5333333333333" style="23" customWidth="1"/>
    <col min="4610" max="4610" width="17.6666666666667" style="23" customWidth="1"/>
    <col min="4611" max="4611" width="19.4666666666667" style="23" customWidth="1"/>
    <col min="4612" max="4612" width="13.8666666666667" style="23" customWidth="1"/>
    <col min="4613" max="4864" width="8.33333333333333" style="23"/>
    <col min="4865" max="4865" width="38.5333333333333" style="23" customWidth="1"/>
    <col min="4866" max="4866" width="17.6666666666667" style="23" customWidth="1"/>
    <col min="4867" max="4867" width="19.4666666666667" style="23" customWidth="1"/>
    <col min="4868" max="4868" width="13.8666666666667" style="23" customWidth="1"/>
    <col min="4869" max="5120" width="8.33333333333333" style="23"/>
    <col min="5121" max="5121" width="38.5333333333333" style="23" customWidth="1"/>
    <col min="5122" max="5122" width="17.6666666666667" style="23" customWidth="1"/>
    <col min="5123" max="5123" width="19.4666666666667" style="23" customWidth="1"/>
    <col min="5124" max="5124" width="13.8666666666667" style="23" customWidth="1"/>
    <col min="5125" max="5376" width="8.33333333333333" style="23"/>
    <col min="5377" max="5377" width="38.5333333333333" style="23" customWidth="1"/>
    <col min="5378" max="5378" width="17.6666666666667" style="23" customWidth="1"/>
    <col min="5379" max="5379" width="19.4666666666667" style="23" customWidth="1"/>
    <col min="5380" max="5380" width="13.8666666666667" style="23" customWidth="1"/>
    <col min="5381" max="5632" width="8.33333333333333" style="23"/>
    <col min="5633" max="5633" width="38.5333333333333" style="23" customWidth="1"/>
    <col min="5634" max="5634" width="17.6666666666667" style="23" customWidth="1"/>
    <col min="5635" max="5635" width="19.4666666666667" style="23" customWidth="1"/>
    <col min="5636" max="5636" width="13.8666666666667" style="23" customWidth="1"/>
    <col min="5637" max="5888" width="8.33333333333333" style="23"/>
    <col min="5889" max="5889" width="38.5333333333333" style="23" customWidth="1"/>
    <col min="5890" max="5890" width="17.6666666666667" style="23" customWidth="1"/>
    <col min="5891" max="5891" width="19.4666666666667" style="23" customWidth="1"/>
    <col min="5892" max="5892" width="13.8666666666667" style="23" customWidth="1"/>
    <col min="5893" max="6144" width="8.33333333333333" style="23"/>
    <col min="6145" max="6145" width="38.5333333333333" style="23" customWidth="1"/>
    <col min="6146" max="6146" width="17.6666666666667" style="23" customWidth="1"/>
    <col min="6147" max="6147" width="19.4666666666667" style="23" customWidth="1"/>
    <col min="6148" max="6148" width="13.8666666666667" style="23" customWidth="1"/>
    <col min="6149" max="6400" width="8.33333333333333" style="23"/>
    <col min="6401" max="6401" width="38.5333333333333" style="23" customWidth="1"/>
    <col min="6402" max="6402" width="17.6666666666667" style="23" customWidth="1"/>
    <col min="6403" max="6403" width="19.4666666666667" style="23" customWidth="1"/>
    <col min="6404" max="6404" width="13.8666666666667" style="23" customWidth="1"/>
    <col min="6405" max="6656" width="8.33333333333333" style="23"/>
    <col min="6657" max="6657" width="38.5333333333333" style="23" customWidth="1"/>
    <col min="6658" max="6658" width="17.6666666666667" style="23" customWidth="1"/>
    <col min="6659" max="6659" width="19.4666666666667" style="23" customWidth="1"/>
    <col min="6660" max="6660" width="13.8666666666667" style="23" customWidth="1"/>
    <col min="6661" max="6912" width="8.33333333333333" style="23"/>
    <col min="6913" max="6913" width="38.5333333333333" style="23" customWidth="1"/>
    <col min="6914" max="6914" width="17.6666666666667" style="23" customWidth="1"/>
    <col min="6915" max="6915" width="19.4666666666667" style="23" customWidth="1"/>
    <col min="6916" max="6916" width="13.8666666666667" style="23" customWidth="1"/>
    <col min="6917" max="7168" width="8.33333333333333" style="23"/>
    <col min="7169" max="7169" width="38.5333333333333" style="23" customWidth="1"/>
    <col min="7170" max="7170" width="17.6666666666667" style="23" customWidth="1"/>
    <col min="7171" max="7171" width="19.4666666666667" style="23" customWidth="1"/>
    <col min="7172" max="7172" width="13.8666666666667" style="23" customWidth="1"/>
    <col min="7173" max="7424" width="8.33333333333333" style="23"/>
    <col min="7425" max="7425" width="38.5333333333333" style="23" customWidth="1"/>
    <col min="7426" max="7426" width="17.6666666666667" style="23" customWidth="1"/>
    <col min="7427" max="7427" width="19.4666666666667" style="23" customWidth="1"/>
    <col min="7428" max="7428" width="13.8666666666667" style="23" customWidth="1"/>
    <col min="7429" max="7680" width="8.33333333333333" style="23"/>
    <col min="7681" max="7681" width="38.5333333333333" style="23" customWidth="1"/>
    <col min="7682" max="7682" width="17.6666666666667" style="23" customWidth="1"/>
    <col min="7683" max="7683" width="19.4666666666667" style="23" customWidth="1"/>
    <col min="7684" max="7684" width="13.8666666666667" style="23" customWidth="1"/>
    <col min="7685" max="7936" width="8.33333333333333" style="23"/>
    <col min="7937" max="7937" width="38.5333333333333" style="23" customWidth="1"/>
    <col min="7938" max="7938" width="17.6666666666667" style="23" customWidth="1"/>
    <col min="7939" max="7939" width="19.4666666666667" style="23" customWidth="1"/>
    <col min="7940" max="7940" width="13.8666666666667" style="23" customWidth="1"/>
    <col min="7941" max="8192" width="8.33333333333333" style="23"/>
    <col min="8193" max="8193" width="38.5333333333333" style="23" customWidth="1"/>
    <col min="8194" max="8194" width="17.6666666666667" style="23" customWidth="1"/>
    <col min="8195" max="8195" width="19.4666666666667" style="23" customWidth="1"/>
    <col min="8196" max="8196" width="13.8666666666667" style="23" customWidth="1"/>
    <col min="8197" max="8448" width="8.33333333333333" style="23"/>
    <col min="8449" max="8449" width="38.5333333333333" style="23" customWidth="1"/>
    <col min="8450" max="8450" width="17.6666666666667" style="23" customWidth="1"/>
    <col min="8451" max="8451" width="19.4666666666667" style="23" customWidth="1"/>
    <col min="8452" max="8452" width="13.8666666666667" style="23" customWidth="1"/>
    <col min="8453" max="8704" width="8.33333333333333" style="23"/>
    <col min="8705" max="8705" width="38.5333333333333" style="23" customWidth="1"/>
    <col min="8706" max="8706" width="17.6666666666667" style="23" customWidth="1"/>
    <col min="8707" max="8707" width="19.4666666666667" style="23" customWidth="1"/>
    <col min="8708" max="8708" width="13.8666666666667" style="23" customWidth="1"/>
    <col min="8709" max="8960" width="8.33333333333333" style="23"/>
    <col min="8961" max="8961" width="38.5333333333333" style="23" customWidth="1"/>
    <col min="8962" max="8962" width="17.6666666666667" style="23" customWidth="1"/>
    <col min="8963" max="8963" width="19.4666666666667" style="23" customWidth="1"/>
    <col min="8964" max="8964" width="13.8666666666667" style="23" customWidth="1"/>
    <col min="8965" max="9216" width="8.33333333333333" style="23"/>
    <col min="9217" max="9217" width="38.5333333333333" style="23" customWidth="1"/>
    <col min="9218" max="9218" width="17.6666666666667" style="23" customWidth="1"/>
    <col min="9219" max="9219" width="19.4666666666667" style="23" customWidth="1"/>
    <col min="9220" max="9220" width="13.8666666666667" style="23" customWidth="1"/>
    <col min="9221" max="9472" width="8.33333333333333" style="23"/>
    <col min="9473" max="9473" width="38.5333333333333" style="23" customWidth="1"/>
    <col min="9474" max="9474" width="17.6666666666667" style="23" customWidth="1"/>
    <col min="9475" max="9475" width="19.4666666666667" style="23" customWidth="1"/>
    <col min="9476" max="9476" width="13.8666666666667" style="23" customWidth="1"/>
    <col min="9477" max="9728" width="8.33333333333333" style="23"/>
    <col min="9729" max="9729" width="38.5333333333333" style="23" customWidth="1"/>
    <col min="9730" max="9730" width="17.6666666666667" style="23" customWidth="1"/>
    <col min="9731" max="9731" width="19.4666666666667" style="23" customWidth="1"/>
    <col min="9732" max="9732" width="13.8666666666667" style="23" customWidth="1"/>
    <col min="9733" max="9984" width="8.33333333333333" style="23"/>
    <col min="9985" max="9985" width="38.5333333333333" style="23" customWidth="1"/>
    <col min="9986" max="9986" width="17.6666666666667" style="23" customWidth="1"/>
    <col min="9987" max="9987" width="19.4666666666667" style="23" customWidth="1"/>
    <col min="9988" max="9988" width="13.8666666666667" style="23" customWidth="1"/>
    <col min="9989" max="10240" width="8.33333333333333" style="23"/>
    <col min="10241" max="10241" width="38.5333333333333" style="23" customWidth="1"/>
    <col min="10242" max="10242" width="17.6666666666667" style="23" customWidth="1"/>
    <col min="10243" max="10243" width="19.4666666666667" style="23" customWidth="1"/>
    <col min="10244" max="10244" width="13.8666666666667" style="23" customWidth="1"/>
    <col min="10245" max="10496" width="8.33333333333333" style="23"/>
    <col min="10497" max="10497" width="38.5333333333333" style="23" customWidth="1"/>
    <col min="10498" max="10498" width="17.6666666666667" style="23" customWidth="1"/>
    <col min="10499" max="10499" width="19.4666666666667" style="23" customWidth="1"/>
    <col min="10500" max="10500" width="13.8666666666667" style="23" customWidth="1"/>
    <col min="10501" max="10752" width="8.33333333333333" style="23"/>
    <col min="10753" max="10753" width="38.5333333333333" style="23" customWidth="1"/>
    <col min="10754" max="10754" width="17.6666666666667" style="23" customWidth="1"/>
    <col min="10755" max="10755" width="19.4666666666667" style="23" customWidth="1"/>
    <col min="10756" max="10756" width="13.8666666666667" style="23" customWidth="1"/>
    <col min="10757" max="11008" width="8.33333333333333" style="23"/>
    <col min="11009" max="11009" width="38.5333333333333" style="23" customWidth="1"/>
    <col min="11010" max="11010" width="17.6666666666667" style="23" customWidth="1"/>
    <col min="11011" max="11011" width="19.4666666666667" style="23" customWidth="1"/>
    <col min="11012" max="11012" width="13.8666666666667" style="23" customWidth="1"/>
    <col min="11013" max="11264" width="8.33333333333333" style="23"/>
    <col min="11265" max="11265" width="38.5333333333333" style="23" customWidth="1"/>
    <col min="11266" max="11266" width="17.6666666666667" style="23" customWidth="1"/>
    <col min="11267" max="11267" width="19.4666666666667" style="23" customWidth="1"/>
    <col min="11268" max="11268" width="13.8666666666667" style="23" customWidth="1"/>
    <col min="11269" max="11520" width="8.33333333333333" style="23"/>
    <col min="11521" max="11521" width="38.5333333333333" style="23" customWidth="1"/>
    <col min="11522" max="11522" width="17.6666666666667" style="23" customWidth="1"/>
    <col min="11523" max="11523" width="19.4666666666667" style="23" customWidth="1"/>
    <col min="11524" max="11524" width="13.8666666666667" style="23" customWidth="1"/>
    <col min="11525" max="11776" width="8.33333333333333" style="23"/>
    <col min="11777" max="11777" width="38.5333333333333" style="23" customWidth="1"/>
    <col min="11778" max="11778" width="17.6666666666667" style="23" customWidth="1"/>
    <col min="11779" max="11779" width="19.4666666666667" style="23" customWidth="1"/>
    <col min="11780" max="11780" width="13.8666666666667" style="23" customWidth="1"/>
    <col min="11781" max="12032" width="8.33333333333333" style="23"/>
    <col min="12033" max="12033" width="38.5333333333333" style="23" customWidth="1"/>
    <col min="12034" max="12034" width="17.6666666666667" style="23" customWidth="1"/>
    <col min="12035" max="12035" width="19.4666666666667" style="23" customWidth="1"/>
    <col min="12036" max="12036" width="13.8666666666667" style="23" customWidth="1"/>
    <col min="12037" max="12288" width="8.33333333333333" style="23"/>
    <col min="12289" max="12289" width="38.5333333333333" style="23" customWidth="1"/>
    <col min="12290" max="12290" width="17.6666666666667" style="23" customWidth="1"/>
    <col min="12291" max="12291" width="19.4666666666667" style="23" customWidth="1"/>
    <col min="12292" max="12292" width="13.8666666666667" style="23" customWidth="1"/>
    <col min="12293" max="12544" width="8.33333333333333" style="23"/>
    <col min="12545" max="12545" width="38.5333333333333" style="23" customWidth="1"/>
    <col min="12546" max="12546" width="17.6666666666667" style="23" customWidth="1"/>
    <col min="12547" max="12547" width="19.4666666666667" style="23" customWidth="1"/>
    <col min="12548" max="12548" width="13.8666666666667" style="23" customWidth="1"/>
    <col min="12549" max="12800" width="8.33333333333333" style="23"/>
    <col min="12801" max="12801" width="38.5333333333333" style="23" customWidth="1"/>
    <col min="12802" max="12802" width="17.6666666666667" style="23" customWidth="1"/>
    <col min="12803" max="12803" width="19.4666666666667" style="23" customWidth="1"/>
    <col min="12804" max="12804" width="13.8666666666667" style="23" customWidth="1"/>
    <col min="12805" max="13056" width="8.33333333333333" style="23"/>
    <col min="13057" max="13057" width="38.5333333333333" style="23" customWidth="1"/>
    <col min="13058" max="13058" width="17.6666666666667" style="23" customWidth="1"/>
    <col min="13059" max="13059" width="19.4666666666667" style="23" customWidth="1"/>
    <col min="13060" max="13060" width="13.8666666666667" style="23" customWidth="1"/>
    <col min="13061" max="13312" width="8.33333333333333" style="23"/>
    <col min="13313" max="13313" width="38.5333333333333" style="23" customWidth="1"/>
    <col min="13314" max="13314" width="17.6666666666667" style="23" customWidth="1"/>
    <col min="13315" max="13315" width="19.4666666666667" style="23" customWidth="1"/>
    <col min="13316" max="13316" width="13.8666666666667" style="23" customWidth="1"/>
    <col min="13317" max="13568" width="8.33333333333333" style="23"/>
    <col min="13569" max="13569" width="38.5333333333333" style="23" customWidth="1"/>
    <col min="13570" max="13570" width="17.6666666666667" style="23" customWidth="1"/>
    <col min="13571" max="13571" width="19.4666666666667" style="23" customWidth="1"/>
    <col min="13572" max="13572" width="13.8666666666667" style="23" customWidth="1"/>
    <col min="13573" max="13824" width="8.33333333333333" style="23"/>
    <col min="13825" max="13825" width="38.5333333333333" style="23" customWidth="1"/>
    <col min="13826" max="13826" width="17.6666666666667" style="23" customWidth="1"/>
    <col min="13827" max="13827" width="19.4666666666667" style="23" customWidth="1"/>
    <col min="13828" max="13828" width="13.8666666666667" style="23" customWidth="1"/>
    <col min="13829" max="14080" width="8.33333333333333" style="23"/>
    <col min="14081" max="14081" width="38.5333333333333" style="23" customWidth="1"/>
    <col min="14082" max="14082" width="17.6666666666667" style="23" customWidth="1"/>
    <col min="14083" max="14083" width="19.4666666666667" style="23" customWidth="1"/>
    <col min="14084" max="14084" width="13.8666666666667" style="23" customWidth="1"/>
    <col min="14085" max="14336" width="8.33333333333333" style="23"/>
    <col min="14337" max="14337" width="38.5333333333333" style="23" customWidth="1"/>
    <col min="14338" max="14338" width="17.6666666666667" style="23" customWidth="1"/>
    <col min="14339" max="14339" width="19.4666666666667" style="23" customWidth="1"/>
    <col min="14340" max="14340" width="13.8666666666667" style="23" customWidth="1"/>
    <col min="14341" max="14592" width="8.33333333333333" style="23"/>
    <col min="14593" max="14593" width="38.5333333333333" style="23" customWidth="1"/>
    <col min="14594" max="14594" width="17.6666666666667" style="23" customWidth="1"/>
    <col min="14595" max="14595" width="19.4666666666667" style="23" customWidth="1"/>
    <col min="14596" max="14596" width="13.8666666666667" style="23" customWidth="1"/>
    <col min="14597" max="14848" width="8.33333333333333" style="23"/>
    <col min="14849" max="14849" width="38.5333333333333" style="23" customWidth="1"/>
    <col min="14850" max="14850" width="17.6666666666667" style="23" customWidth="1"/>
    <col min="14851" max="14851" width="19.4666666666667" style="23" customWidth="1"/>
    <col min="14852" max="14852" width="13.8666666666667" style="23" customWidth="1"/>
    <col min="14853" max="15104" width="8.33333333333333" style="23"/>
    <col min="15105" max="15105" width="38.5333333333333" style="23" customWidth="1"/>
    <col min="15106" max="15106" width="17.6666666666667" style="23" customWidth="1"/>
    <col min="15107" max="15107" width="19.4666666666667" style="23" customWidth="1"/>
    <col min="15108" max="15108" width="13.8666666666667" style="23" customWidth="1"/>
    <col min="15109" max="15360" width="8.33333333333333" style="23"/>
    <col min="15361" max="15361" width="38.5333333333333" style="23" customWidth="1"/>
    <col min="15362" max="15362" width="17.6666666666667" style="23" customWidth="1"/>
    <col min="15363" max="15363" width="19.4666666666667" style="23" customWidth="1"/>
    <col min="15364" max="15364" width="13.8666666666667" style="23" customWidth="1"/>
    <col min="15365" max="15616" width="8.33333333333333" style="23"/>
    <col min="15617" max="15617" width="38.5333333333333" style="23" customWidth="1"/>
    <col min="15618" max="15618" width="17.6666666666667" style="23" customWidth="1"/>
    <col min="15619" max="15619" width="19.4666666666667" style="23" customWidth="1"/>
    <col min="15620" max="15620" width="13.8666666666667" style="23" customWidth="1"/>
    <col min="15621" max="15872" width="8.33333333333333" style="23"/>
    <col min="15873" max="15873" width="38.5333333333333" style="23" customWidth="1"/>
    <col min="15874" max="15874" width="17.6666666666667" style="23" customWidth="1"/>
    <col min="15875" max="15875" width="19.4666666666667" style="23" customWidth="1"/>
    <col min="15876" max="15876" width="13.8666666666667" style="23" customWidth="1"/>
    <col min="15877" max="16128" width="8.33333333333333" style="23"/>
    <col min="16129" max="16129" width="38.5333333333333" style="23" customWidth="1"/>
    <col min="16130" max="16130" width="17.6666666666667" style="23" customWidth="1"/>
    <col min="16131" max="16131" width="19.4666666666667" style="23" customWidth="1"/>
    <col min="16132" max="16132" width="13.8666666666667" style="23" customWidth="1"/>
    <col min="16133" max="16384" width="8.33333333333333" style="23"/>
  </cols>
  <sheetData>
    <row r="1" customHeight="1" spans="4:4">
      <c r="D1" s="25" t="s">
        <v>578</v>
      </c>
    </row>
    <row r="2" ht="47" customHeight="1" spans="1:4">
      <c r="A2" s="26" t="s">
        <v>579</v>
      </c>
      <c r="B2" s="26"/>
      <c r="C2" s="26"/>
      <c r="D2" s="27"/>
    </row>
    <row r="3" s="21" customFormat="1" ht="25.05" customHeight="1" spans="1:5">
      <c r="A3" s="28" t="s">
        <v>34</v>
      </c>
      <c r="B3" s="29"/>
      <c r="C3" s="29"/>
      <c r="D3" s="30" t="s">
        <v>35</v>
      </c>
      <c r="E3" s="31"/>
    </row>
    <row r="4" s="21" customFormat="1" customHeight="1" spans="1:4">
      <c r="A4" s="32" t="s">
        <v>580</v>
      </c>
      <c r="B4" s="32" t="s">
        <v>581</v>
      </c>
      <c r="C4" s="32" t="s">
        <v>582</v>
      </c>
      <c r="D4" s="33" t="s">
        <v>583</v>
      </c>
    </row>
    <row r="5" s="22" customFormat="1" customHeight="1" spans="1:4">
      <c r="A5" s="34" t="s">
        <v>584</v>
      </c>
      <c r="B5" s="34"/>
      <c r="C5" s="34"/>
      <c r="D5" s="35"/>
    </row>
    <row r="6" s="22" customFormat="1" customHeight="1" spans="1:4">
      <c r="A6" s="34" t="s">
        <v>585</v>
      </c>
      <c r="B6" s="32">
        <v>1</v>
      </c>
      <c r="C6" s="34"/>
      <c r="D6" s="35">
        <f>D7+D20</f>
        <v>58.92</v>
      </c>
    </row>
    <row r="7" s="22" customFormat="1" customHeight="1" spans="1:4">
      <c r="A7" s="36" t="s">
        <v>586</v>
      </c>
      <c r="B7" s="32">
        <v>2</v>
      </c>
      <c r="C7" s="34"/>
      <c r="D7" s="35">
        <f>D8+D10+D13+D15+D17+D18</f>
        <v>58.92</v>
      </c>
    </row>
    <row r="8" s="21" customFormat="1" customHeight="1" spans="1:4">
      <c r="A8" s="37" t="s">
        <v>587</v>
      </c>
      <c r="B8" s="32">
        <v>3</v>
      </c>
      <c r="C8" s="38"/>
      <c r="D8" s="39">
        <v>0</v>
      </c>
    </row>
    <row r="9" s="21" customFormat="1" customHeight="1" spans="1:4">
      <c r="A9" s="37" t="s">
        <v>588</v>
      </c>
      <c r="B9" s="32">
        <v>4</v>
      </c>
      <c r="C9" s="38"/>
      <c r="D9" s="39"/>
    </row>
    <row r="10" s="21" customFormat="1" customHeight="1" spans="1:4">
      <c r="A10" s="37" t="s">
        <v>589</v>
      </c>
      <c r="B10" s="32">
        <v>5</v>
      </c>
      <c r="C10" s="38">
        <v>98</v>
      </c>
      <c r="D10" s="39">
        <v>44.09</v>
      </c>
    </row>
    <row r="11" s="21" customFormat="1" customHeight="1" spans="1:4">
      <c r="A11" s="37" t="s">
        <v>590</v>
      </c>
      <c r="B11" s="32">
        <v>6</v>
      </c>
      <c r="C11" s="38"/>
      <c r="D11" s="39"/>
    </row>
    <row r="12" s="21" customFormat="1" customHeight="1" spans="1:4">
      <c r="A12" s="37" t="s">
        <v>591</v>
      </c>
      <c r="B12" s="32">
        <v>7</v>
      </c>
      <c r="C12" s="38"/>
      <c r="D12" s="39"/>
    </row>
    <row r="13" s="21" customFormat="1" customHeight="1" spans="1:4">
      <c r="A13" s="37" t="s">
        <v>592</v>
      </c>
      <c r="B13" s="32">
        <v>8</v>
      </c>
      <c r="C13" s="38">
        <v>1</v>
      </c>
      <c r="D13" s="39">
        <v>0.49</v>
      </c>
    </row>
    <row r="14" s="21" customFormat="1" customHeight="1" spans="1:4">
      <c r="A14" s="37" t="s">
        <v>593</v>
      </c>
      <c r="B14" s="32">
        <v>9</v>
      </c>
      <c r="C14" s="38"/>
      <c r="D14" s="39"/>
    </row>
    <row r="15" s="21" customFormat="1" customHeight="1" spans="1:4">
      <c r="A15" s="37" t="s">
        <v>594</v>
      </c>
      <c r="B15" s="32">
        <v>10</v>
      </c>
      <c r="C15" s="38"/>
      <c r="D15" s="39">
        <v>0</v>
      </c>
    </row>
    <row r="16" s="21" customFormat="1" customHeight="1" spans="1:4">
      <c r="A16" s="37" t="s">
        <v>595</v>
      </c>
      <c r="B16" s="32">
        <v>11</v>
      </c>
      <c r="C16" s="38"/>
      <c r="D16" s="39"/>
    </row>
    <row r="17" s="21" customFormat="1" customHeight="1" spans="1:4">
      <c r="A17" s="37" t="s">
        <v>596</v>
      </c>
      <c r="B17" s="32">
        <v>12</v>
      </c>
      <c r="C17" s="38"/>
      <c r="D17" s="39">
        <v>0</v>
      </c>
    </row>
    <row r="18" s="21" customFormat="1" customHeight="1" spans="1:4">
      <c r="A18" s="37" t="s">
        <v>597</v>
      </c>
      <c r="B18" s="32">
        <v>13</v>
      </c>
      <c r="C18" s="38">
        <v>134</v>
      </c>
      <c r="D18" s="39">
        <v>14.34</v>
      </c>
    </row>
    <row r="19" s="21" customFormat="1" customHeight="1" spans="1:4">
      <c r="A19" s="40" t="s">
        <v>598</v>
      </c>
      <c r="B19" s="41">
        <v>14</v>
      </c>
      <c r="C19" s="42"/>
      <c r="D19" s="39"/>
    </row>
    <row r="20" s="21" customFormat="1" customHeight="1" spans="1:4">
      <c r="A20" s="43" t="s">
        <v>599</v>
      </c>
      <c r="B20" s="44">
        <v>15</v>
      </c>
      <c r="C20" s="45"/>
      <c r="D20" s="35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tabSelected="1" workbookViewId="0">
      <selection activeCell="A4" sqref="A4:E4"/>
    </sheetView>
  </sheetViews>
  <sheetFormatPr defaultColWidth="9.8" defaultRowHeight="13.5"/>
  <cols>
    <col min="1" max="1" width="5" style="1" customWidth="1"/>
    <col min="2" max="2" width="4.66666666666667" style="1" customWidth="1"/>
    <col min="3" max="3" width="5.53333333333333" style="1" customWidth="1"/>
    <col min="4" max="4" width="7.13333333333333" style="2" customWidth="1"/>
    <col min="5" max="5" width="28.25" style="2" customWidth="1"/>
    <col min="6" max="6" width="21.75" style="2" customWidth="1"/>
    <col min="7" max="7" width="10.3833333333333" style="3" customWidth="1"/>
    <col min="8" max="8" width="7.13333333333333" style="2" customWidth="1"/>
    <col min="9" max="10" width="8.38333333333333" style="2" customWidth="1"/>
    <col min="11" max="12" width="7.13333333333333" style="2" customWidth="1"/>
    <col min="13" max="13" width="12.5583333333333" style="4" customWidth="1"/>
    <col min="14" max="16" width="8.63333333333333" style="4" customWidth="1"/>
    <col min="17" max="17" width="13" style="2" customWidth="1"/>
    <col min="18" max="18" width="11.5333333333333" style="5" customWidth="1"/>
    <col min="19" max="19" width="11.2" style="5" customWidth="1"/>
    <col min="20" max="20" width="10.4666666666667" style="5" customWidth="1"/>
    <col min="21" max="22" width="9" style="5" customWidth="1"/>
    <col min="23" max="23" width="10.3333333333333" style="5" customWidth="1"/>
    <col min="24" max="29" width="9" style="5" customWidth="1"/>
    <col min="30" max="30" width="12.3333333333333" style="5" customWidth="1"/>
    <col min="31" max="32" width="9.8" style="5" customWidth="1"/>
    <col min="33" max="16384" width="9.8" style="5"/>
  </cols>
  <sheetData>
    <row r="1" ht="16.35" customHeight="1" spans="1:30">
      <c r="A1" s="6"/>
      <c r="AD1" s="19" t="s">
        <v>600</v>
      </c>
    </row>
    <row r="2" ht="44" customHeight="1" spans="1:30">
      <c r="A2" s="7" t="s">
        <v>32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15"/>
      <c r="N2" s="15"/>
      <c r="O2" s="15"/>
      <c r="P2" s="15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18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6"/>
      <c r="N3" s="16"/>
      <c r="O3" s="16"/>
      <c r="P3" s="16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18" customHeight="1" spans="1:30">
      <c r="A4" s="11"/>
      <c r="B4" s="11"/>
      <c r="C4" s="11"/>
      <c r="D4" s="12"/>
      <c r="E4" s="12"/>
      <c r="AB4" s="20" t="s">
        <v>35</v>
      </c>
      <c r="AC4" s="20"/>
      <c r="AD4" s="20"/>
    </row>
    <row r="5" ht="18" customHeight="1" spans="1:30">
      <c r="A5" s="13" t="s">
        <v>163</v>
      </c>
      <c r="B5" s="13"/>
      <c r="C5" s="13"/>
      <c r="D5" s="14" t="s">
        <v>222</v>
      </c>
      <c r="E5" s="14" t="s">
        <v>413</v>
      </c>
      <c r="F5" s="14" t="s">
        <v>601</v>
      </c>
      <c r="G5" s="14" t="s">
        <v>602</v>
      </c>
      <c r="H5" s="14" t="s">
        <v>603</v>
      </c>
      <c r="I5" s="14" t="s">
        <v>604</v>
      </c>
      <c r="J5" s="14" t="s">
        <v>605</v>
      </c>
      <c r="K5" s="14" t="s">
        <v>606</v>
      </c>
      <c r="L5" s="14" t="s">
        <v>547</v>
      </c>
      <c r="M5" s="17" t="s">
        <v>607</v>
      </c>
      <c r="N5" s="17" t="s">
        <v>608</v>
      </c>
      <c r="O5" s="17"/>
      <c r="P5" s="17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s">
        <v>462</v>
      </c>
    </row>
    <row r="6" ht="18" customHeight="1" spans="1:30">
      <c r="A6" s="13" t="s">
        <v>171</v>
      </c>
      <c r="B6" s="13" t="s">
        <v>172</v>
      </c>
      <c r="C6" s="13" t="s">
        <v>173</v>
      </c>
      <c r="D6" s="14"/>
      <c r="E6" s="14"/>
      <c r="F6" s="14"/>
      <c r="G6" s="14"/>
      <c r="H6" s="14"/>
      <c r="I6" s="14"/>
      <c r="J6" s="14"/>
      <c r="K6" s="14"/>
      <c r="L6" s="14"/>
      <c r="M6" s="17"/>
      <c r="N6" s="17" t="s">
        <v>371</v>
      </c>
      <c r="O6" s="17" t="s">
        <v>609</v>
      </c>
      <c r="P6" s="17"/>
      <c r="Q6" s="14"/>
      <c r="R6" s="14" t="s">
        <v>545</v>
      </c>
      <c r="S6" s="14" t="s">
        <v>145</v>
      </c>
      <c r="T6" s="14" t="s">
        <v>610</v>
      </c>
      <c r="U6" s="14" t="s">
        <v>611</v>
      </c>
      <c r="V6" s="14"/>
      <c r="W6" s="14"/>
      <c r="X6" s="14" t="s">
        <v>149</v>
      </c>
      <c r="Y6" s="14" t="s">
        <v>150</v>
      </c>
      <c r="Z6" s="14" t="s">
        <v>151</v>
      </c>
      <c r="AA6" s="14" t="s">
        <v>152</v>
      </c>
      <c r="AB6" s="14" t="s">
        <v>153</v>
      </c>
      <c r="AC6" s="14" t="s">
        <v>132</v>
      </c>
      <c r="AD6" s="14"/>
    </row>
    <row r="7" ht="33.75" spans="1:30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7"/>
      <c r="N7" s="17"/>
      <c r="O7" s="17" t="s">
        <v>612</v>
      </c>
      <c r="P7" s="17" t="s">
        <v>441</v>
      </c>
      <c r="Q7" s="14" t="s">
        <v>613</v>
      </c>
      <c r="R7" s="14"/>
      <c r="S7" s="14"/>
      <c r="T7" s="14"/>
      <c r="U7" s="14" t="s">
        <v>155</v>
      </c>
      <c r="V7" s="14" t="s">
        <v>156</v>
      </c>
      <c r="W7" s="14" t="s">
        <v>157</v>
      </c>
      <c r="X7" s="14"/>
      <c r="Y7" s="14"/>
      <c r="Z7" s="14"/>
      <c r="AA7" s="14"/>
      <c r="AB7" s="14"/>
      <c r="AC7" s="14"/>
      <c r="AD7" s="14"/>
    </row>
    <row r="8" ht="18" customHeight="1" spans="1:30">
      <c r="A8" s="13"/>
      <c r="B8" s="13"/>
      <c r="C8" s="13"/>
      <c r="D8" s="14"/>
      <c r="E8" s="14" t="s">
        <v>140</v>
      </c>
      <c r="F8" s="14"/>
      <c r="G8" s="14"/>
      <c r="H8" s="14"/>
      <c r="I8" s="14"/>
      <c r="J8" s="14"/>
      <c r="K8" s="14"/>
      <c r="L8" s="14"/>
      <c r="M8" s="17">
        <f t="shared" ref="M8:P8" si="0">SUM(M9:M54)</f>
        <v>258.49</v>
      </c>
      <c r="N8" s="17">
        <f t="shared" si="0"/>
        <v>258.49</v>
      </c>
      <c r="O8" s="17">
        <f t="shared" si="0"/>
        <v>258.49</v>
      </c>
      <c r="P8" s="17">
        <f t="shared" si="0"/>
        <v>258.49</v>
      </c>
      <c r="Q8" s="14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ht="18" customHeight="1" spans="1:30">
      <c r="A9" s="14" t="s">
        <v>174</v>
      </c>
      <c r="B9" s="14" t="s">
        <v>176</v>
      </c>
      <c r="C9" s="14" t="s">
        <v>179</v>
      </c>
      <c r="D9" s="14">
        <v>106014</v>
      </c>
      <c r="E9" s="14" t="s">
        <v>4</v>
      </c>
      <c r="F9" s="14" t="s">
        <v>614</v>
      </c>
      <c r="G9" s="14" t="s">
        <v>615</v>
      </c>
      <c r="H9" s="14" t="s">
        <v>616</v>
      </c>
      <c r="I9" s="14">
        <v>20230101</v>
      </c>
      <c r="J9" s="14">
        <v>20231231</v>
      </c>
      <c r="K9" s="14">
        <v>1</v>
      </c>
      <c r="L9" s="14" t="s">
        <v>531</v>
      </c>
      <c r="M9" s="17">
        <v>5</v>
      </c>
      <c r="N9" s="17">
        <v>5</v>
      </c>
      <c r="O9" s="17">
        <v>5</v>
      </c>
      <c r="P9" s="17">
        <v>5</v>
      </c>
      <c r="Q9" s="14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ht="18" customHeight="1" spans="1:30">
      <c r="A10" s="14" t="s">
        <v>174</v>
      </c>
      <c r="B10" s="14" t="s">
        <v>176</v>
      </c>
      <c r="C10" s="14" t="s">
        <v>179</v>
      </c>
      <c r="D10" s="14">
        <v>106014</v>
      </c>
      <c r="E10" s="14" t="s">
        <v>4</v>
      </c>
      <c r="F10" s="14" t="s">
        <v>617</v>
      </c>
      <c r="G10" s="14" t="s">
        <v>618</v>
      </c>
      <c r="H10" s="14" t="s">
        <v>619</v>
      </c>
      <c r="I10" s="14">
        <v>20230101</v>
      </c>
      <c r="J10" s="14">
        <v>20231231</v>
      </c>
      <c r="K10" s="14">
        <v>4000</v>
      </c>
      <c r="L10" s="14" t="s">
        <v>620</v>
      </c>
      <c r="M10" s="17">
        <v>0.4</v>
      </c>
      <c r="N10" s="17">
        <v>0.4</v>
      </c>
      <c r="O10" s="17">
        <v>0.4</v>
      </c>
      <c r="P10" s="17">
        <v>0.4</v>
      </c>
      <c r="Q10" s="14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ht="18" customHeight="1" spans="1:30">
      <c r="A11" s="14" t="s">
        <v>174</v>
      </c>
      <c r="B11" s="14" t="s">
        <v>176</v>
      </c>
      <c r="C11" s="14" t="s">
        <v>179</v>
      </c>
      <c r="D11" s="14">
        <v>106014</v>
      </c>
      <c r="E11" s="14" t="s">
        <v>4</v>
      </c>
      <c r="F11" s="14" t="s">
        <v>621</v>
      </c>
      <c r="G11" s="14" t="s">
        <v>622</v>
      </c>
      <c r="H11" s="14" t="s">
        <v>619</v>
      </c>
      <c r="I11" s="14">
        <v>20230101</v>
      </c>
      <c r="J11" s="14">
        <v>20231231</v>
      </c>
      <c r="K11" s="14">
        <v>200</v>
      </c>
      <c r="L11" s="14" t="s">
        <v>623</v>
      </c>
      <c r="M11" s="17">
        <v>5</v>
      </c>
      <c r="N11" s="17">
        <v>5</v>
      </c>
      <c r="O11" s="17">
        <v>5</v>
      </c>
      <c r="P11" s="17">
        <v>5</v>
      </c>
      <c r="Q11" s="14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ht="18" customHeight="1" spans="1:30">
      <c r="A12" s="14" t="s">
        <v>174</v>
      </c>
      <c r="B12" s="14" t="s">
        <v>176</v>
      </c>
      <c r="C12" s="14" t="s">
        <v>179</v>
      </c>
      <c r="D12" s="14">
        <v>106014</v>
      </c>
      <c r="E12" s="14" t="s">
        <v>4</v>
      </c>
      <c r="F12" s="14" t="s">
        <v>624</v>
      </c>
      <c r="G12" s="14" t="s">
        <v>625</v>
      </c>
      <c r="H12" s="14" t="s">
        <v>619</v>
      </c>
      <c r="I12" s="14">
        <v>20230101</v>
      </c>
      <c r="J12" s="14">
        <v>20231231</v>
      </c>
      <c r="K12" s="14">
        <v>150</v>
      </c>
      <c r="L12" s="14" t="s">
        <v>626</v>
      </c>
      <c r="M12" s="17">
        <v>2</v>
      </c>
      <c r="N12" s="17">
        <v>2</v>
      </c>
      <c r="O12" s="17">
        <v>2</v>
      </c>
      <c r="P12" s="17">
        <v>2</v>
      </c>
      <c r="Q12" s="14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ht="18" customHeight="1" spans="1:30">
      <c r="A13" s="14" t="s">
        <v>174</v>
      </c>
      <c r="B13" s="14" t="s">
        <v>176</v>
      </c>
      <c r="C13" s="14" t="s">
        <v>179</v>
      </c>
      <c r="D13" s="14">
        <v>106014</v>
      </c>
      <c r="E13" s="14" t="s">
        <v>4</v>
      </c>
      <c r="F13" s="14" t="s">
        <v>627</v>
      </c>
      <c r="G13" s="14" t="s">
        <v>628</v>
      </c>
      <c r="H13" s="14" t="s">
        <v>619</v>
      </c>
      <c r="I13" s="14">
        <v>20230101</v>
      </c>
      <c r="J13" s="14">
        <v>20231231</v>
      </c>
      <c r="K13" s="14">
        <v>3</v>
      </c>
      <c r="L13" s="14" t="s">
        <v>629</v>
      </c>
      <c r="M13" s="17">
        <v>2.1</v>
      </c>
      <c r="N13" s="17">
        <v>2.1</v>
      </c>
      <c r="O13" s="17">
        <v>2.1</v>
      </c>
      <c r="P13" s="17">
        <v>2.1</v>
      </c>
      <c r="Q13" s="14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ht="18" customHeight="1" spans="1:30">
      <c r="A14" s="14" t="s">
        <v>174</v>
      </c>
      <c r="B14" s="14" t="s">
        <v>176</v>
      </c>
      <c r="C14" s="14" t="s">
        <v>179</v>
      </c>
      <c r="D14" s="14">
        <v>106014</v>
      </c>
      <c r="E14" s="14" t="s">
        <v>4</v>
      </c>
      <c r="F14" s="14" t="s">
        <v>630</v>
      </c>
      <c r="G14" s="14" t="s">
        <v>628</v>
      </c>
      <c r="H14" s="14" t="s">
        <v>619</v>
      </c>
      <c r="I14" s="14">
        <v>20230101</v>
      </c>
      <c r="J14" s="14">
        <v>20231231</v>
      </c>
      <c r="K14" s="14">
        <v>8</v>
      </c>
      <c r="L14" s="14" t="s">
        <v>629</v>
      </c>
      <c r="M14" s="17">
        <v>4</v>
      </c>
      <c r="N14" s="17">
        <v>4</v>
      </c>
      <c r="O14" s="17">
        <v>4</v>
      </c>
      <c r="P14" s="17">
        <v>4</v>
      </c>
      <c r="Q14" s="14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ht="18" customHeight="1" spans="1:30">
      <c r="A15" s="14" t="s">
        <v>174</v>
      </c>
      <c r="B15" s="14" t="s">
        <v>176</v>
      </c>
      <c r="C15" s="14" t="s">
        <v>179</v>
      </c>
      <c r="D15" s="14">
        <v>106014</v>
      </c>
      <c r="E15" s="14" t="s">
        <v>4</v>
      </c>
      <c r="F15" s="14" t="s">
        <v>631</v>
      </c>
      <c r="G15" s="14" t="s">
        <v>632</v>
      </c>
      <c r="H15" s="14" t="s">
        <v>619</v>
      </c>
      <c r="I15" s="14">
        <v>20230101</v>
      </c>
      <c r="J15" s="14">
        <v>20231231</v>
      </c>
      <c r="K15" s="14">
        <v>5</v>
      </c>
      <c r="L15" s="14" t="s">
        <v>629</v>
      </c>
      <c r="M15" s="17">
        <v>3</v>
      </c>
      <c r="N15" s="17">
        <v>3</v>
      </c>
      <c r="O15" s="17">
        <v>3</v>
      </c>
      <c r="P15" s="17">
        <v>3</v>
      </c>
      <c r="Q15" s="14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ht="18" customHeight="1" spans="1:30">
      <c r="A16" s="14" t="s">
        <v>174</v>
      </c>
      <c r="B16" s="14" t="s">
        <v>176</v>
      </c>
      <c r="C16" s="14" t="s">
        <v>179</v>
      </c>
      <c r="D16" s="14">
        <v>106014</v>
      </c>
      <c r="E16" s="14" t="s">
        <v>4</v>
      </c>
      <c r="F16" s="14" t="s">
        <v>633</v>
      </c>
      <c r="G16" s="14" t="s">
        <v>634</v>
      </c>
      <c r="H16" s="14" t="s">
        <v>619</v>
      </c>
      <c r="I16" s="14">
        <v>20230101</v>
      </c>
      <c r="J16" s="14">
        <v>20231231</v>
      </c>
      <c r="K16" s="14">
        <v>2</v>
      </c>
      <c r="L16" s="14" t="s">
        <v>635</v>
      </c>
      <c r="M16" s="17">
        <v>0.1</v>
      </c>
      <c r="N16" s="17">
        <v>0.1</v>
      </c>
      <c r="O16" s="17">
        <v>0.1</v>
      </c>
      <c r="P16" s="17">
        <v>0.1</v>
      </c>
      <c r="Q16" s="14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ht="18" customHeight="1" spans="1:30">
      <c r="A17" s="14" t="s">
        <v>174</v>
      </c>
      <c r="B17" s="14" t="s">
        <v>176</v>
      </c>
      <c r="C17" s="14" t="s">
        <v>179</v>
      </c>
      <c r="D17" s="14">
        <v>106014</v>
      </c>
      <c r="E17" s="14" t="s">
        <v>4</v>
      </c>
      <c r="F17" s="14" t="s">
        <v>636</v>
      </c>
      <c r="G17" s="14" t="s">
        <v>637</v>
      </c>
      <c r="H17" s="14" t="s">
        <v>619</v>
      </c>
      <c r="I17" s="14">
        <v>20230101</v>
      </c>
      <c r="J17" s="14">
        <v>20231231</v>
      </c>
      <c r="K17" s="14">
        <v>1</v>
      </c>
      <c r="L17" s="14" t="s">
        <v>638</v>
      </c>
      <c r="M17" s="17">
        <v>2</v>
      </c>
      <c r="N17" s="17">
        <v>2</v>
      </c>
      <c r="O17" s="17">
        <v>2</v>
      </c>
      <c r="P17" s="17">
        <v>2</v>
      </c>
      <c r="Q17" s="1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ht="18" customHeight="1" spans="1:30">
      <c r="A18" s="14" t="s">
        <v>174</v>
      </c>
      <c r="B18" s="14" t="s">
        <v>176</v>
      </c>
      <c r="C18" s="14" t="s">
        <v>179</v>
      </c>
      <c r="D18" s="14">
        <v>106014</v>
      </c>
      <c r="E18" s="14" t="s">
        <v>4</v>
      </c>
      <c r="F18" s="14" t="s">
        <v>639</v>
      </c>
      <c r="G18" s="14" t="s">
        <v>640</v>
      </c>
      <c r="H18" s="14" t="s">
        <v>619</v>
      </c>
      <c r="I18" s="14">
        <v>20230101</v>
      </c>
      <c r="J18" s="14">
        <v>20231231</v>
      </c>
      <c r="K18" s="14">
        <v>4</v>
      </c>
      <c r="L18" s="14" t="s">
        <v>641</v>
      </c>
      <c r="M18" s="17">
        <v>1</v>
      </c>
      <c r="N18" s="17">
        <v>1</v>
      </c>
      <c r="O18" s="17">
        <v>1</v>
      </c>
      <c r="P18" s="17">
        <v>1</v>
      </c>
      <c r="Q18" s="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ht="18" customHeight="1" spans="1:30">
      <c r="A19" s="14" t="s">
        <v>174</v>
      </c>
      <c r="B19" s="14" t="s">
        <v>176</v>
      </c>
      <c r="C19" s="14" t="s">
        <v>179</v>
      </c>
      <c r="D19" s="14">
        <v>106014</v>
      </c>
      <c r="E19" s="14" t="s">
        <v>4</v>
      </c>
      <c r="F19" s="14" t="s">
        <v>642</v>
      </c>
      <c r="G19" s="14" t="s">
        <v>643</v>
      </c>
      <c r="H19" s="14" t="s">
        <v>619</v>
      </c>
      <c r="I19" s="14">
        <v>20230101</v>
      </c>
      <c r="J19" s="14">
        <v>20231231</v>
      </c>
      <c r="K19" s="14">
        <v>10</v>
      </c>
      <c r="L19" s="14" t="s">
        <v>641</v>
      </c>
      <c r="M19" s="17">
        <v>1</v>
      </c>
      <c r="N19" s="17">
        <v>1</v>
      </c>
      <c r="O19" s="17">
        <v>1</v>
      </c>
      <c r="P19" s="17">
        <v>1</v>
      </c>
      <c r="Q19" s="14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ht="18" customHeight="1" spans="1:30">
      <c r="A20" s="14" t="s">
        <v>174</v>
      </c>
      <c r="B20" s="14" t="s">
        <v>176</v>
      </c>
      <c r="C20" s="14" t="s">
        <v>179</v>
      </c>
      <c r="D20" s="14">
        <v>106014</v>
      </c>
      <c r="E20" s="14" t="s">
        <v>4</v>
      </c>
      <c r="F20" s="14" t="s">
        <v>644</v>
      </c>
      <c r="G20" s="14" t="s">
        <v>645</v>
      </c>
      <c r="H20" s="14" t="s">
        <v>619</v>
      </c>
      <c r="I20" s="14">
        <v>20230101</v>
      </c>
      <c r="J20" s="14">
        <v>20231231</v>
      </c>
      <c r="K20" s="14">
        <v>20</v>
      </c>
      <c r="L20" s="14" t="s">
        <v>635</v>
      </c>
      <c r="M20" s="17">
        <v>1</v>
      </c>
      <c r="N20" s="17">
        <v>1</v>
      </c>
      <c r="O20" s="17">
        <v>1</v>
      </c>
      <c r="P20" s="17">
        <v>1</v>
      </c>
      <c r="Q20" s="14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ht="18" customHeight="1" spans="1:30">
      <c r="A21" s="14" t="s">
        <v>174</v>
      </c>
      <c r="B21" s="14" t="s">
        <v>176</v>
      </c>
      <c r="C21" s="14" t="s">
        <v>179</v>
      </c>
      <c r="D21" s="14">
        <v>106014</v>
      </c>
      <c r="E21" s="14" t="s">
        <v>4</v>
      </c>
      <c r="F21" s="14" t="s">
        <v>646</v>
      </c>
      <c r="G21" s="14" t="s">
        <v>647</v>
      </c>
      <c r="H21" s="14" t="s">
        <v>619</v>
      </c>
      <c r="I21" s="14">
        <v>20230101</v>
      </c>
      <c r="J21" s="14">
        <v>20231231</v>
      </c>
      <c r="K21" s="14">
        <v>1</v>
      </c>
      <c r="L21" s="14" t="s">
        <v>629</v>
      </c>
      <c r="M21" s="17">
        <v>0.5</v>
      </c>
      <c r="N21" s="17">
        <v>0.5</v>
      </c>
      <c r="O21" s="17">
        <v>0.5</v>
      </c>
      <c r="P21" s="17">
        <v>0.5</v>
      </c>
      <c r="Q21" s="14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ht="18" customHeight="1" spans="1:30">
      <c r="A22" s="14" t="s">
        <v>174</v>
      </c>
      <c r="B22" s="14" t="s">
        <v>176</v>
      </c>
      <c r="C22" s="14" t="s">
        <v>179</v>
      </c>
      <c r="D22" s="14">
        <v>106014</v>
      </c>
      <c r="E22" s="14" t="s">
        <v>4</v>
      </c>
      <c r="F22" s="14" t="s">
        <v>648</v>
      </c>
      <c r="G22" s="14" t="s">
        <v>649</v>
      </c>
      <c r="H22" s="14" t="s">
        <v>619</v>
      </c>
      <c r="I22" s="14">
        <v>20230101</v>
      </c>
      <c r="J22" s="14">
        <v>20231231</v>
      </c>
      <c r="K22" s="14">
        <v>3</v>
      </c>
      <c r="L22" s="14" t="s">
        <v>629</v>
      </c>
      <c r="M22" s="17">
        <v>2</v>
      </c>
      <c r="N22" s="17">
        <v>2</v>
      </c>
      <c r="O22" s="17">
        <v>2</v>
      </c>
      <c r="P22" s="17">
        <v>2</v>
      </c>
      <c r="Q22" s="14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ht="18" customHeight="1" spans="1:30">
      <c r="A23" s="14" t="s">
        <v>174</v>
      </c>
      <c r="B23" s="14" t="s">
        <v>176</v>
      </c>
      <c r="C23" s="14" t="s">
        <v>179</v>
      </c>
      <c r="D23" s="14">
        <v>106014</v>
      </c>
      <c r="E23" s="14" t="s">
        <v>4</v>
      </c>
      <c r="F23" s="14" t="s">
        <v>650</v>
      </c>
      <c r="G23" s="14" t="s">
        <v>651</v>
      </c>
      <c r="H23" s="14" t="s">
        <v>619</v>
      </c>
      <c r="I23" s="14">
        <v>20230101</v>
      </c>
      <c r="J23" s="14">
        <v>20231231</v>
      </c>
      <c r="K23" s="14">
        <v>1</v>
      </c>
      <c r="L23" s="14" t="s">
        <v>629</v>
      </c>
      <c r="M23" s="17">
        <v>0.2</v>
      </c>
      <c r="N23" s="17">
        <v>0.2</v>
      </c>
      <c r="O23" s="17">
        <v>0.2</v>
      </c>
      <c r="P23" s="17">
        <v>0.2</v>
      </c>
      <c r="Q23" s="14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ht="18" customHeight="1" spans="1:30">
      <c r="A24" s="14" t="s">
        <v>174</v>
      </c>
      <c r="B24" s="14" t="s">
        <v>176</v>
      </c>
      <c r="C24" s="14" t="s">
        <v>179</v>
      </c>
      <c r="D24" s="14">
        <v>106014</v>
      </c>
      <c r="E24" s="14" t="s">
        <v>4</v>
      </c>
      <c r="F24" s="14" t="s">
        <v>652</v>
      </c>
      <c r="G24" s="14" t="s">
        <v>653</v>
      </c>
      <c r="H24" s="14" t="s">
        <v>619</v>
      </c>
      <c r="I24" s="14">
        <v>20230101</v>
      </c>
      <c r="J24" s="14">
        <v>20231231</v>
      </c>
      <c r="K24" s="14">
        <v>10</v>
      </c>
      <c r="L24" s="14" t="s">
        <v>635</v>
      </c>
      <c r="M24" s="17">
        <v>1</v>
      </c>
      <c r="N24" s="17">
        <v>1</v>
      </c>
      <c r="O24" s="17">
        <v>1</v>
      </c>
      <c r="P24" s="17">
        <v>1</v>
      </c>
      <c r="Q24" s="14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ht="18" customHeight="1" spans="1:30">
      <c r="A25" s="14" t="s">
        <v>174</v>
      </c>
      <c r="B25" s="14" t="s">
        <v>176</v>
      </c>
      <c r="C25" s="14" t="s">
        <v>179</v>
      </c>
      <c r="D25" s="14">
        <v>106014</v>
      </c>
      <c r="E25" s="14" t="s">
        <v>4</v>
      </c>
      <c r="F25" s="14" t="s">
        <v>654</v>
      </c>
      <c r="G25" s="14" t="s">
        <v>655</v>
      </c>
      <c r="H25" s="14" t="s">
        <v>619</v>
      </c>
      <c r="I25" s="14">
        <v>20230101</v>
      </c>
      <c r="J25" s="14">
        <v>20231231</v>
      </c>
      <c r="K25" s="14">
        <v>1</v>
      </c>
      <c r="L25" s="14" t="s">
        <v>638</v>
      </c>
      <c r="M25" s="17">
        <v>0.9</v>
      </c>
      <c r="N25" s="17">
        <v>0.9</v>
      </c>
      <c r="O25" s="17">
        <v>0.9</v>
      </c>
      <c r="P25" s="17">
        <v>0.9</v>
      </c>
      <c r="Q25" s="14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ht="18" customHeight="1" spans="1:30">
      <c r="A26" s="14" t="s">
        <v>174</v>
      </c>
      <c r="B26" s="14" t="s">
        <v>176</v>
      </c>
      <c r="C26" s="14" t="s">
        <v>179</v>
      </c>
      <c r="D26" s="14">
        <v>106014</v>
      </c>
      <c r="E26" s="14" t="s">
        <v>4</v>
      </c>
      <c r="F26" s="14" t="s">
        <v>656</v>
      </c>
      <c r="G26" s="14" t="s">
        <v>657</v>
      </c>
      <c r="H26" s="14" t="s">
        <v>619</v>
      </c>
      <c r="I26" s="14">
        <v>20230101</v>
      </c>
      <c r="J26" s="14">
        <v>20231231</v>
      </c>
      <c r="K26" s="14">
        <v>30</v>
      </c>
      <c r="L26" s="14" t="s">
        <v>635</v>
      </c>
      <c r="M26" s="17">
        <v>1</v>
      </c>
      <c r="N26" s="17">
        <v>1</v>
      </c>
      <c r="O26" s="17">
        <v>1</v>
      </c>
      <c r="P26" s="17">
        <v>1</v>
      </c>
      <c r="Q26" s="1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ht="18" customHeight="1" spans="1:30">
      <c r="A27" s="14" t="s">
        <v>174</v>
      </c>
      <c r="B27" s="14" t="s">
        <v>176</v>
      </c>
      <c r="C27" s="14" t="s">
        <v>179</v>
      </c>
      <c r="D27" s="14">
        <v>106014</v>
      </c>
      <c r="E27" s="14" t="s">
        <v>4</v>
      </c>
      <c r="F27" s="14" t="s">
        <v>658</v>
      </c>
      <c r="G27" s="14" t="s">
        <v>657</v>
      </c>
      <c r="H27" s="14" t="s">
        <v>619</v>
      </c>
      <c r="I27" s="14">
        <v>20230101</v>
      </c>
      <c r="J27" s="14">
        <v>20231231</v>
      </c>
      <c r="K27" s="14">
        <v>25</v>
      </c>
      <c r="L27" s="14" t="s">
        <v>635</v>
      </c>
      <c r="M27" s="17">
        <v>0.5</v>
      </c>
      <c r="N27" s="17">
        <v>0.5</v>
      </c>
      <c r="O27" s="17">
        <v>0.5</v>
      </c>
      <c r="P27" s="17">
        <v>0.5</v>
      </c>
      <c r="Q27" s="14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ht="18" customHeight="1" spans="1:30">
      <c r="A28" s="14" t="s">
        <v>174</v>
      </c>
      <c r="B28" s="14" t="s">
        <v>176</v>
      </c>
      <c r="C28" s="14" t="s">
        <v>179</v>
      </c>
      <c r="D28" s="14">
        <v>106014</v>
      </c>
      <c r="E28" s="14" t="s">
        <v>4</v>
      </c>
      <c r="F28" s="14" t="s">
        <v>659</v>
      </c>
      <c r="G28" s="14" t="s">
        <v>660</v>
      </c>
      <c r="H28" s="14" t="s">
        <v>619</v>
      </c>
      <c r="I28" s="14">
        <v>20230101</v>
      </c>
      <c r="J28" s="14">
        <v>20231231</v>
      </c>
      <c r="K28" s="14">
        <v>25</v>
      </c>
      <c r="L28" s="14" t="s">
        <v>635</v>
      </c>
      <c r="M28" s="17">
        <v>0.5</v>
      </c>
      <c r="N28" s="17">
        <v>0.5</v>
      </c>
      <c r="O28" s="17">
        <v>0.5</v>
      </c>
      <c r="P28" s="17">
        <v>0.5</v>
      </c>
      <c r="Q28" s="14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ht="18" customHeight="1" spans="1:30">
      <c r="A29" s="14" t="s">
        <v>174</v>
      </c>
      <c r="B29" s="14" t="s">
        <v>176</v>
      </c>
      <c r="C29" s="14" t="s">
        <v>179</v>
      </c>
      <c r="D29" s="14">
        <v>106014</v>
      </c>
      <c r="E29" s="14" t="s">
        <v>4</v>
      </c>
      <c r="F29" s="14" t="s">
        <v>661</v>
      </c>
      <c r="G29" s="14" t="s">
        <v>662</v>
      </c>
      <c r="H29" s="14" t="s">
        <v>619</v>
      </c>
      <c r="I29" s="14">
        <v>20230101</v>
      </c>
      <c r="J29" s="14">
        <v>20231231</v>
      </c>
      <c r="K29" s="14">
        <v>25</v>
      </c>
      <c r="L29" s="14" t="s">
        <v>635</v>
      </c>
      <c r="M29" s="17">
        <v>0.5</v>
      </c>
      <c r="N29" s="17">
        <v>0.5</v>
      </c>
      <c r="O29" s="17">
        <v>0.5</v>
      </c>
      <c r="P29" s="17">
        <v>0.5</v>
      </c>
      <c r="Q29" s="14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ht="18" customHeight="1" spans="1:30">
      <c r="A30" s="14" t="s">
        <v>174</v>
      </c>
      <c r="B30" s="14" t="s">
        <v>176</v>
      </c>
      <c r="C30" s="14" t="s">
        <v>179</v>
      </c>
      <c r="D30" s="14">
        <v>106014</v>
      </c>
      <c r="E30" s="14" t="s">
        <v>4</v>
      </c>
      <c r="F30" s="14" t="s">
        <v>663</v>
      </c>
      <c r="G30" s="14" t="s">
        <v>664</v>
      </c>
      <c r="H30" s="14" t="s">
        <v>619</v>
      </c>
      <c r="I30" s="14">
        <v>20230101</v>
      </c>
      <c r="J30" s="14">
        <v>20231231</v>
      </c>
      <c r="K30" s="14">
        <v>1</v>
      </c>
      <c r="L30" s="14" t="s">
        <v>638</v>
      </c>
      <c r="M30" s="17">
        <v>1</v>
      </c>
      <c r="N30" s="17">
        <v>1</v>
      </c>
      <c r="O30" s="17">
        <v>1</v>
      </c>
      <c r="P30" s="17">
        <v>1</v>
      </c>
      <c r="Q30" s="14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ht="18" customHeight="1" spans="1:30">
      <c r="A31" s="14" t="s">
        <v>174</v>
      </c>
      <c r="B31" s="14" t="s">
        <v>176</v>
      </c>
      <c r="C31" s="14" t="s">
        <v>179</v>
      </c>
      <c r="D31" s="14">
        <v>106014</v>
      </c>
      <c r="E31" s="14" t="s">
        <v>4</v>
      </c>
      <c r="F31" s="14" t="s">
        <v>665</v>
      </c>
      <c r="G31" s="14" t="s">
        <v>666</v>
      </c>
      <c r="H31" s="14" t="s">
        <v>619</v>
      </c>
      <c r="I31" s="14">
        <v>20230101</v>
      </c>
      <c r="J31" s="14">
        <v>20231231</v>
      </c>
      <c r="K31" s="14">
        <v>200</v>
      </c>
      <c r="L31" s="14" t="s">
        <v>623</v>
      </c>
      <c r="M31" s="17">
        <v>1</v>
      </c>
      <c r="N31" s="17">
        <v>1</v>
      </c>
      <c r="O31" s="17">
        <v>1</v>
      </c>
      <c r="P31" s="17">
        <v>1</v>
      </c>
      <c r="Q31" s="14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ht="18" customHeight="1" spans="1:30">
      <c r="A32" s="14" t="s">
        <v>174</v>
      </c>
      <c r="B32" s="14" t="s">
        <v>176</v>
      </c>
      <c r="C32" s="14" t="s">
        <v>179</v>
      </c>
      <c r="D32" s="14">
        <v>106014</v>
      </c>
      <c r="E32" s="14" t="s">
        <v>4</v>
      </c>
      <c r="F32" s="14" t="s">
        <v>667</v>
      </c>
      <c r="G32" s="14" t="s">
        <v>668</v>
      </c>
      <c r="H32" s="14" t="s">
        <v>619</v>
      </c>
      <c r="I32" s="14">
        <v>20230101</v>
      </c>
      <c r="J32" s="14">
        <v>20231231</v>
      </c>
      <c r="K32" s="14">
        <v>1</v>
      </c>
      <c r="L32" s="14" t="s">
        <v>638</v>
      </c>
      <c r="M32" s="17">
        <v>0.5</v>
      </c>
      <c r="N32" s="17">
        <v>0.5</v>
      </c>
      <c r="O32" s="17">
        <v>0.5</v>
      </c>
      <c r="P32" s="17">
        <v>0.5</v>
      </c>
      <c r="Q32" s="14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ht="18" customHeight="1" spans="1:30">
      <c r="A33" s="14" t="s">
        <v>174</v>
      </c>
      <c r="B33" s="14" t="s">
        <v>176</v>
      </c>
      <c r="C33" s="14" t="s">
        <v>179</v>
      </c>
      <c r="D33" s="14">
        <v>106014</v>
      </c>
      <c r="E33" s="14" t="s">
        <v>4</v>
      </c>
      <c r="F33" s="14" t="s">
        <v>669</v>
      </c>
      <c r="G33" s="14" t="s">
        <v>670</v>
      </c>
      <c r="H33" s="14" t="s">
        <v>619</v>
      </c>
      <c r="I33" s="14">
        <v>20230101</v>
      </c>
      <c r="J33" s="14">
        <v>20231231</v>
      </c>
      <c r="K33" s="14">
        <v>200</v>
      </c>
      <c r="L33" s="14" t="s">
        <v>671</v>
      </c>
      <c r="M33" s="17">
        <v>2.6</v>
      </c>
      <c r="N33" s="17">
        <v>2.6</v>
      </c>
      <c r="O33" s="17">
        <v>2.6</v>
      </c>
      <c r="P33" s="17">
        <v>2.6</v>
      </c>
      <c r="Q33" s="14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ht="18" customHeight="1" spans="1:30">
      <c r="A34" s="14" t="s">
        <v>174</v>
      </c>
      <c r="B34" s="14" t="s">
        <v>176</v>
      </c>
      <c r="C34" s="14" t="s">
        <v>179</v>
      </c>
      <c r="D34" s="14">
        <v>106014</v>
      </c>
      <c r="E34" s="14" t="s">
        <v>4</v>
      </c>
      <c r="F34" s="14" t="s">
        <v>672</v>
      </c>
      <c r="G34" s="14" t="s">
        <v>673</v>
      </c>
      <c r="H34" s="14" t="s">
        <v>619</v>
      </c>
      <c r="I34" s="14">
        <v>20230101</v>
      </c>
      <c r="J34" s="14">
        <v>20231231</v>
      </c>
      <c r="K34" s="14">
        <v>30</v>
      </c>
      <c r="L34" s="14" t="s">
        <v>623</v>
      </c>
      <c r="M34" s="17">
        <v>0.5</v>
      </c>
      <c r="N34" s="17">
        <v>0.5</v>
      </c>
      <c r="O34" s="17">
        <v>0.5</v>
      </c>
      <c r="P34" s="17">
        <v>0.5</v>
      </c>
      <c r="Q34" s="14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ht="18" customHeight="1" spans="1:30">
      <c r="A35" s="14" t="s">
        <v>174</v>
      </c>
      <c r="B35" s="14" t="s">
        <v>176</v>
      </c>
      <c r="C35" s="14" t="s">
        <v>179</v>
      </c>
      <c r="D35" s="14">
        <v>106014</v>
      </c>
      <c r="E35" s="14" t="s">
        <v>4</v>
      </c>
      <c r="F35" s="14" t="s">
        <v>674</v>
      </c>
      <c r="G35" s="14" t="s">
        <v>675</v>
      </c>
      <c r="H35" s="14" t="s">
        <v>619</v>
      </c>
      <c r="I35" s="14">
        <v>20230101</v>
      </c>
      <c r="J35" s="14">
        <v>20231231</v>
      </c>
      <c r="K35" s="14">
        <v>20</v>
      </c>
      <c r="L35" s="14" t="s">
        <v>635</v>
      </c>
      <c r="M35" s="17">
        <v>0.2</v>
      </c>
      <c r="N35" s="17">
        <v>0.2</v>
      </c>
      <c r="O35" s="17">
        <v>0.2</v>
      </c>
      <c r="P35" s="17">
        <v>0.2</v>
      </c>
      <c r="Q35" s="14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  <row r="36" ht="18" customHeight="1" spans="1:30">
      <c r="A36" s="14" t="s">
        <v>174</v>
      </c>
      <c r="B36" s="14" t="s">
        <v>176</v>
      </c>
      <c r="C36" s="14" t="s">
        <v>179</v>
      </c>
      <c r="D36" s="14">
        <v>106014</v>
      </c>
      <c r="E36" s="14" t="s">
        <v>4</v>
      </c>
      <c r="F36" s="14" t="s">
        <v>676</v>
      </c>
      <c r="G36" s="14" t="s">
        <v>677</v>
      </c>
      <c r="H36" s="14" t="s">
        <v>619</v>
      </c>
      <c r="I36" s="14">
        <v>20230101</v>
      </c>
      <c r="J36" s="14">
        <v>20231231</v>
      </c>
      <c r="K36" s="14">
        <v>20</v>
      </c>
      <c r="L36" s="14" t="s">
        <v>635</v>
      </c>
      <c r="M36" s="17">
        <v>0.2</v>
      </c>
      <c r="N36" s="17">
        <v>0.2</v>
      </c>
      <c r="O36" s="17">
        <v>0.2</v>
      </c>
      <c r="P36" s="17">
        <v>0.2</v>
      </c>
      <c r="Q36" s="14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ht="18" customHeight="1" spans="1:30">
      <c r="A37" s="14" t="s">
        <v>174</v>
      </c>
      <c r="B37" s="14" t="s">
        <v>176</v>
      </c>
      <c r="C37" s="14" t="s">
        <v>179</v>
      </c>
      <c r="D37" s="14">
        <v>106014</v>
      </c>
      <c r="E37" s="14" t="s">
        <v>4</v>
      </c>
      <c r="F37" s="14" t="s">
        <v>678</v>
      </c>
      <c r="G37" s="14" t="s">
        <v>679</v>
      </c>
      <c r="H37" s="14" t="s">
        <v>619</v>
      </c>
      <c r="I37" s="14">
        <v>20230101</v>
      </c>
      <c r="J37" s="14">
        <v>20231231</v>
      </c>
      <c r="K37" s="14">
        <v>10</v>
      </c>
      <c r="L37" s="14" t="s">
        <v>635</v>
      </c>
      <c r="M37" s="17">
        <v>0.5</v>
      </c>
      <c r="N37" s="17">
        <v>0.5</v>
      </c>
      <c r="O37" s="17">
        <v>0.5</v>
      </c>
      <c r="P37" s="17">
        <v>0.5</v>
      </c>
      <c r="Q37" s="14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ht="18" customHeight="1" spans="1:30">
      <c r="A38" s="14" t="s">
        <v>174</v>
      </c>
      <c r="B38" s="14" t="s">
        <v>176</v>
      </c>
      <c r="C38" s="14" t="s">
        <v>179</v>
      </c>
      <c r="D38" s="14">
        <v>106014</v>
      </c>
      <c r="E38" s="14" t="s">
        <v>4</v>
      </c>
      <c r="F38" s="14" t="s">
        <v>680</v>
      </c>
      <c r="G38" s="14" t="s">
        <v>681</v>
      </c>
      <c r="H38" s="14" t="s">
        <v>619</v>
      </c>
      <c r="I38" s="14">
        <v>20230101</v>
      </c>
      <c r="J38" s="14">
        <v>20231231</v>
      </c>
      <c r="K38" s="14">
        <v>150</v>
      </c>
      <c r="L38" s="14" t="s">
        <v>635</v>
      </c>
      <c r="M38" s="17">
        <v>0.3</v>
      </c>
      <c r="N38" s="17">
        <v>0.3</v>
      </c>
      <c r="O38" s="17">
        <v>0.3</v>
      </c>
      <c r="P38" s="17">
        <v>0.3</v>
      </c>
      <c r="Q38" s="14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ht="18" customHeight="1" spans="1:30">
      <c r="A39" s="14" t="s">
        <v>174</v>
      </c>
      <c r="B39" s="14" t="s">
        <v>176</v>
      </c>
      <c r="C39" s="14" t="s">
        <v>179</v>
      </c>
      <c r="D39" s="14">
        <v>106014</v>
      </c>
      <c r="E39" s="14" t="s">
        <v>4</v>
      </c>
      <c r="F39" s="14" t="s">
        <v>682</v>
      </c>
      <c r="G39" s="14" t="s">
        <v>683</v>
      </c>
      <c r="H39" s="14" t="s">
        <v>619</v>
      </c>
      <c r="I39" s="14">
        <v>20230101</v>
      </c>
      <c r="J39" s="14">
        <v>20231231</v>
      </c>
      <c r="K39" s="14">
        <v>20</v>
      </c>
      <c r="L39" s="14" t="s">
        <v>635</v>
      </c>
      <c r="M39" s="17">
        <v>0.5</v>
      </c>
      <c r="N39" s="17">
        <v>0.5</v>
      </c>
      <c r="O39" s="17">
        <v>0.5</v>
      </c>
      <c r="P39" s="17">
        <v>0.5</v>
      </c>
      <c r="Q39" s="14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ht="18" customHeight="1" spans="1:30">
      <c r="A40" s="14" t="s">
        <v>174</v>
      </c>
      <c r="B40" s="14" t="s">
        <v>176</v>
      </c>
      <c r="C40" s="14" t="s">
        <v>179</v>
      </c>
      <c r="D40" s="14">
        <v>106014</v>
      </c>
      <c r="E40" s="14" t="s">
        <v>4</v>
      </c>
      <c r="F40" s="14" t="s">
        <v>684</v>
      </c>
      <c r="G40" s="14" t="s">
        <v>685</v>
      </c>
      <c r="H40" s="14" t="s">
        <v>619</v>
      </c>
      <c r="I40" s="14">
        <v>20230101</v>
      </c>
      <c r="J40" s="14">
        <v>20231231</v>
      </c>
      <c r="K40" s="14">
        <v>150</v>
      </c>
      <c r="L40" s="14" t="s">
        <v>623</v>
      </c>
      <c r="M40" s="17">
        <v>3</v>
      </c>
      <c r="N40" s="17">
        <v>3</v>
      </c>
      <c r="O40" s="17">
        <v>3</v>
      </c>
      <c r="P40" s="17">
        <v>3</v>
      </c>
      <c r="Q40" s="14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ht="18" customHeight="1" spans="1:30">
      <c r="A41" s="14" t="s">
        <v>174</v>
      </c>
      <c r="B41" s="14" t="s">
        <v>176</v>
      </c>
      <c r="C41" s="14" t="s">
        <v>179</v>
      </c>
      <c r="D41" s="14">
        <v>106014</v>
      </c>
      <c r="E41" s="14" t="s">
        <v>4</v>
      </c>
      <c r="F41" s="14" t="s">
        <v>686</v>
      </c>
      <c r="G41" s="14" t="s">
        <v>687</v>
      </c>
      <c r="H41" s="14" t="s">
        <v>619</v>
      </c>
      <c r="I41" s="14">
        <v>20230101</v>
      </c>
      <c r="J41" s="14">
        <v>20231231</v>
      </c>
      <c r="K41" s="14">
        <v>15</v>
      </c>
      <c r="L41" s="14" t="s">
        <v>635</v>
      </c>
      <c r="M41" s="17">
        <v>0.3</v>
      </c>
      <c r="N41" s="17">
        <v>0.3</v>
      </c>
      <c r="O41" s="17">
        <v>0.3</v>
      </c>
      <c r="P41" s="17">
        <v>0.3</v>
      </c>
      <c r="Q41" s="14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ht="18" customHeight="1" spans="1:30">
      <c r="A42" s="14" t="s">
        <v>174</v>
      </c>
      <c r="B42" s="14" t="s">
        <v>176</v>
      </c>
      <c r="C42" s="14" t="s">
        <v>179</v>
      </c>
      <c r="D42" s="14">
        <v>106014</v>
      </c>
      <c r="E42" s="14" t="s">
        <v>4</v>
      </c>
      <c r="F42" s="14" t="s">
        <v>688</v>
      </c>
      <c r="G42" s="14" t="s">
        <v>689</v>
      </c>
      <c r="H42" s="14" t="s">
        <v>619</v>
      </c>
      <c r="I42" s="14">
        <v>20230101</v>
      </c>
      <c r="J42" s="14">
        <v>20231231</v>
      </c>
      <c r="K42" s="14">
        <v>1</v>
      </c>
      <c r="L42" s="14" t="s">
        <v>635</v>
      </c>
      <c r="M42" s="17">
        <v>3</v>
      </c>
      <c r="N42" s="17">
        <v>3</v>
      </c>
      <c r="O42" s="17">
        <v>3</v>
      </c>
      <c r="P42" s="17">
        <v>3</v>
      </c>
      <c r="Q42" s="14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ht="18" customHeight="1" spans="1:30">
      <c r="A43" s="14" t="s">
        <v>174</v>
      </c>
      <c r="B43" s="14" t="s">
        <v>176</v>
      </c>
      <c r="C43" s="14" t="s">
        <v>179</v>
      </c>
      <c r="D43" s="14">
        <v>106014</v>
      </c>
      <c r="E43" s="14" t="s">
        <v>4</v>
      </c>
      <c r="F43" s="14" t="s">
        <v>690</v>
      </c>
      <c r="G43" s="14" t="s">
        <v>691</v>
      </c>
      <c r="H43" s="14" t="s">
        <v>619</v>
      </c>
      <c r="I43" s="14">
        <v>20230101</v>
      </c>
      <c r="J43" s="14">
        <v>20231231</v>
      </c>
      <c r="K43" s="14">
        <v>3</v>
      </c>
      <c r="L43" s="14" t="s">
        <v>629</v>
      </c>
      <c r="M43" s="17">
        <v>0.3</v>
      </c>
      <c r="N43" s="17">
        <v>0.3</v>
      </c>
      <c r="O43" s="17">
        <v>0.3</v>
      </c>
      <c r="P43" s="17">
        <v>0.3</v>
      </c>
      <c r="Q43" s="14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ht="18" customHeight="1" spans="1:30">
      <c r="A44" s="14" t="s">
        <v>174</v>
      </c>
      <c r="B44" s="14" t="s">
        <v>176</v>
      </c>
      <c r="C44" s="14" t="s">
        <v>179</v>
      </c>
      <c r="D44" s="14">
        <v>106014</v>
      </c>
      <c r="E44" s="14" t="s">
        <v>4</v>
      </c>
      <c r="F44" s="14" t="s">
        <v>692</v>
      </c>
      <c r="G44" s="14" t="s">
        <v>693</v>
      </c>
      <c r="H44" s="14" t="s">
        <v>619</v>
      </c>
      <c r="I44" s="14">
        <v>20230101</v>
      </c>
      <c r="J44" s="14">
        <v>20231231</v>
      </c>
      <c r="K44" s="14">
        <v>3</v>
      </c>
      <c r="L44" s="14" t="s">
        <v>635</v>
      </c>
      <c r="M44" s="17">
        <v>0.09</v>
      </c>
      <c r="N44" s="17">
        <v>0.09</v>
      </c>
      <c r="O44" s="17">
        <v>0.09</v>
      </c>
      <c r="P44" s="17">
        <v>0.09</v>
      </c>
      <c r="Q44" s="14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ht="18" customHeight="1" spans="1:30">
      <c r="A45" s="14" t="s">
        <v>174</v>
      </c>
      <c r="B45" s="14" t="s">
        <v>176</v>
      </c>
      <c r="C45" s="14" t="s">
        <v>179</v>
      </c>
      <c r="D45" s="14">
        <v>106014</v>
      </c>
      <c r="E45" s="14" t="s">
        <v>4</v>
      </c>
      <c r="F45" s="14" t="s">
        <v>694</v>
      </c>
      <c r="G45" s="14" t="s">
        <v>695</v>
      </c>
      <c r="H45" s="14" t="s">
        <v>696</v>
      </c>
      <c r="I45" s="14">
        <v>20230101</v>
      </c>
      <c r="J45" s="14">
        <v>20231231</v>
      </c>
      <c r="K45" s="14">
        <v>1</v>
      </c>
      <c r="L45" s="14" t="s">
        <v>523</v>
      </c>
      <c r="M45" s="17">
        <v>85</v>
      </c>
      <c r="N45" s="17">
        <v>85</v>
      </c>
      <c r="O45" s="17">
        <v>85</v>
      </c>
      <c r="P45" s="17">
        <v>85</v>
      </c>
      <c r="Q45" s="14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ht="18" customHeight="1" spans="1:30">
      <c r="A46" s="14" t="s">
        <v>174</v>
      </c>
      <c r="B46" s="14" t="s">
        <v>176</v>
      </c>
      <c r="C46" s="14" t="s">
        <v>179</v>
      </c>
      <c r="D46" s="14">
        <v>106014</v>
      </c>
      <c r="E46" s="14" t="s">
        <v>4</v>
      </c>
      <c r="F46" s="14" t="s">
        <v>697</v>
      </c>
      <c r="G46" s="14" t="s">
        <v>698</v>
      </c>
      <c r="H46" s="14" t="s">
        <v>696</v>
      </c>
      <c r="I46" s="14">
        <v>20230101</v>
      </c>
      <c r="J46" s="14">
        <v>20231231</v>
      </c>
      <c r="K46" s="14">
        <v>1</v>
      </c>
      <c r="L46" s="14" t="s">
        <v>523</v>
      </c>
      <c r="M46" s="17">
        <v>5</v>
      </c>
      <c r="N46" s="17">
        <v>5</v>
      </c>
      <c r="O46" s="17">
        <v>5</v>
      </c>
      <c r="P46" s="17">
        <v>5</v>
      </c>
      <c r="Q46" s="14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ht="18" customHeight="1" spans="1:30">
      <c r="A47" s="14" t="s">
        <v>174</v>
      </c>
      <c r="B47" s="14" t="s">
        <v>176</v>
      </c>
      <c r="C47" s="14" t="s">
        <v>179</v>
      </c>
      <c r="D47" s="14">
        <v>106014</v>
      </c>
      <c r="E47" s="14" t="s">
        <v>4</v>
      </c>
      <c r="F47" s="14" t="s">
        <v>699</v>
      </c>
      <c r="G47" s="14" t="s">
        <v>700</v>
      </c>
      <c r="H47" s="14" t="s">
        <v>696</v>
      </c>
      <c r="I47" s="14">
        <v>20230101</v>
      </c>
      <c r="J47" s="14">
        <v>20231231</v>
      </c>
      <c r="K47" s="14">
        <v>1</v>
      </c>
      <c r="L47" s="14" t="s">
        <v>523</v>
      </c>
      <c r="M47" s="17">
        <v>8</v>
      </c>
      <c r="N47" s="17">
        <v>8</v>
      </c>
      <c r="O47" s="17">
        <v>8</v>
      </c>
      <c r="P47" s="17">
        <v>8</v>
      </c>
      <c r="Q47" s="14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ht="18" customHeight="1" spans="1:30">
      <c r="A48" s="14" t="s">
        <v>174</v>
      </c>
      <c r="B48" s="14" t="s">
        <v>176</v>
      </c>
      <c r="C48" s="14" t="s">
        <v>179</v>
      </c>
      <c r="D48" s="14">
        <v>106014</v>
      </c>
      <c r="E48" s="14" t="s">
        <v>4</v>
      </c>
      <c r="F48" s="14" t="s">
        <v>701</v>
      </c>
      <c r="G48" s="14" t="s">
        <v>702</v>
      </c>
      <c r="H48" s="14" t="s">
        <v>696</v>
      </c>
      <c r="I48" s="14">
        <v>20230101</v>
      </c>
      <c r="J48" s="14">
        <v>20231231</v>
      </c>
      <c r="K48" s="14">
        <v>1</v>
      </c>
      <c r="L48" s="14" t="s">
        <v>523</v>
      </c>
      <c r="M48" s="17">
        <v>3</v>
      </c>
      <c r="N48" s="17">
        <v>3</v>
      </c>
      <c r="O48" s="17">
        <v>3</v>
      </c>
      <c r="P48" s="17">
        <v>3</v>
      </c>
      <c r="Q48" s="14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ht="18" customHeight="1" spans="1:30">
      <c r="A49" s="14" t="s">
        <v>174</v>
      </c>
      <c r="B49" s="14" t="s">
        <v>176</v>
      </c>
      <c r="C49" s="14" t="s">
        <v>179</v>
      </c>
      <c r="D49" s="14">
        <v>106014</v>
      </c>
      <c r="E49" s="14" t="s">
        <v>4</v>
      </c>
      <c r="F49" s="14" t="s">
        <v>703</v>
      </c>
      <c r="G49" s="14" t="s">
        <v>704</v>
      </c>
      <c r="H49" s="14" t="s">
        <v>696</v>
      </c>
      <c r="I49" s="14">
        <v>20230101</v>
      </c>
      <c r="J49" s="14">
        <v>20231231</v>
      </c>
      <c r="K49" s="14">
        <v>5</v>
      </c>
      <c r="L49" s="14" t="s">
        <v>531</v>
      </c>
      <c r="M49" s="17">
        <v>1</v>
      </c>
      <c r="N49" s="17">
        <v>1</v>
      </c>
      <c r="O49" s="17">
        <v>1</v>
      </c>
      <c r="P49" s="17">
        <v>1</v>
      </c>
      <c r="Q49" s="14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ht="18" customHeight="1" spans="1:30">
      <c r="A50" s="14" t="s">
        <v>174</v>
      </c>
      <c r="B50" s="14" t="s">
        <v>176</v>
      </c>
      <c r="C50" s="14" t="s">
        <v>179</v>
      </c>
      <c r="D50" s="14">
        <v>106014</v>
      </c>
      <c r="E50" s="14" t="s">
        <v>4</v>
      </c>
      <c r="F50" s="14" t="s">
        <v>705</v>
      </c>
      <c r="G50" s="14" t="s">
        <v>706</v>
      </c>
      <c r="H50" s="14" t="s">
        <v>696</v>
      </c>
      <c r="I50" s="14">
        <v>20230101</v>
      </c>
      <c r="J50" s="14">
        <v>20231231</v>
      </c>
      <c r="K50" s="14">
        <v>1</v>
      </c>
      <c r="L50" s="14" t="s">
        <v>523</v>
      </c>
      <c r="M50" s="17">
        <v>3</v>
      </c>
      <c r="N50" s="17">
        <v>3</v>
      </c>
      <c r="O50" s="17">
        <v>3</v>
      </c>
      <c r="P50" s="17">
        <v>3</v>
      </c>
      <c r="Q50" s="14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ht="18" customHeight="1" spans="1:30">
      <c r="A51" s="14" t="s">
        <v>174</v>
      </c>
      <c r="B51" s="14" t="s">
        <v>176</v>
      </c>
      <c r="C51" s="14" t="s">
        <v>179</v>
      </c>
      <c r="D51" s="14">
        <v>106014</v>
      </c>
      <c r="E51" s="14" t="s">
        <v>4</v>
      </c>
      <c r="F51" s="14" t="s">
        <v>707</v>
      </c>
      <c r="G51" s="14" t="s">
        <v>708</v>
      </c>
      <c r="H51" s="14" t="s">
        <v>696</v>
      </c>
      <c r="I51" s="14">
        <v>20230101</v>
      </c>
      <c r="J51" s="14">
        <v>20231231</v>
      </c>
      <c r="K51" s="14">
        <v>1</v>
      </c>
      <c r="L51" s="14" t="s">
        <v>523</v>
      </c>
      <c r="M51" s="17">
        <v>40</v>
      </c>
      <c r="N51" s="17">
        <v>40</v>
      </c>
      <c r="O51" s="17">
        <v>40</v>
      </c>
      <c r="P51" s="17">
        <v>40</v>
      </c>
      <c r="Q51" s="14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ht="18" customHeight="1" spans="1:30">
      <c r="A52" s="14" t="s">
        <v>174</v>
      </c>
      <c r="B52" s="14" t="s">
        <v>176</v>
      </c>
      <c r="C52" s="14" t="s">
        <v>179</v>
      </c>
      <c r="D52" s="14">
        <v>106014</v>
      </c>
      <c r="E52" s="14" t="s">
        <v>4</v>
      </c>
      <c r="F52" s="14" t="s">
        <v>709</v>
      </c>
      <c r="G52" s="14" t="s">
        <v>710</v>
      </c>
      <c r="H52" s="14" t="s">
        <v>696</v>
      </c>
      <c r="I52" s="14">
        <v>20230101</v>
      </c>
      <c r="J52" s="14">
        <v>20231231</v>
      </c>
      <c r="K52" s="14">
        <v>3</v>
      </c>
      <c r="L52" s="14" t="s">
        <v>531</v>
      </c>
      <c r="M52" s="17">
        <v>0.8</v>
      </c>
      <c r="N52" s="17">
        <v>0.8</v>
      </c>
      <c r="O52" s="17">
        <v>0.8</v>
      </c>
      <c r="P52" s="17">
        <v>0.8</v>
      </c>
      <c r="Q52" s="14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ht="18" customHeight="1" spans="1:30">
      <c r="A53" s="14" t="s">
        <v>174</v>
      </c>
      <c r="B53" s="14" t="s">
        <v>176</v>
      </c>
      <c r="C53" s="14" t="s">
        <v>179</v>
      </c>
      <c r="D53" s="14">
        <v>106014</v>
      </c>
      <c r="E53" s="14" t="s">
        <v>4</v>
      </c>
      <c r="F53" s="14" t="s">
        <v>711</v>
      </c>
      <c r="G53" s="14" t="s">
        <v>712</v>
      </c>
      <c r="H53" s="14" t="s">
        <v>696</v>
      </c>
      <c r="I53" s="14">
        <v>20230101</v>
      </c>
      <c r="J53" s="14">
        <v>20231231</v>
      </c>
      <c r="K53" s="14">
        <v>1</v>
      </c>
      <c r="L53" s="14" t="s">
        <v>523</v>
      </c>
      <c r="M53" s="17">
        <v>10</v>
      </c>
      <c r="N53" s="17">
        <v>10</v>
      </c>
      <c r="O53" s="17">
        <v>10</v>
      </c>
      <c r="P53" s="17">
        <v>10</v>
      </c>
      <c r="Q53" s="14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ht="18" customHeight="1" spans="1:30">
      <c r="A54" s="14" t="s">
        <v>174</v>
      </c>
      <c r="B54" s="14" t="s">
        <v>176</v>
      </c>
      <c r="C54" s="14" t="s">
        <v>179</v>
      </c>
      <c r="D54" s="14">
        <v>106014</v>
      </c>
      <c r="E54" s="14" t="s">
        <v>4</v>
      </c>
      <c r="F54" s="14" t="s">
        <v>713</v>
      </c>
      <c r="G54" s="14" t="s">
        <v>714</v>
      </c>
      <c r="H54" s="14" t="s">
        <v>696</v>
      </c>
      <c r="I54" s="14">
        <v>20230101</v>
      </c>
      <c r="J54" s="14">
        <v>20231231</v>
      </c>
      <c r="K54" s="14">
        <v>3</v>
      </c>
      <c r="L54" s="14" t="s">
        <v>531</v>
      </c>
      <c r="M54" s="17">
        <v>55</v>
      </c>
      <c r="N54" s="17">
        <v>55</v>
      </c>
      <c r="O54" s="17">
        <v>55</v>
      </c>
      <c r="P54" s="17">
        <v>55</v>
      </c>
      <c r="Q54" s="14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</sheetData>
  <autoFilter ref="A8:AD54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15 F30">
      <formula1>[1]Sheet2!#REF!</formula1>
    </dataValidation>
    <dataValidation type="list" allowBlank="1" showInputMessage="1" showErrorMessage="1" sqref="G32 F9:F12 F13:F14 F16:F22 F23:F24 F25:F29 F48:F54 G9:G12 G13:G22 G23:G24 G25:G28 G48:G54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4" sqref="A4:B4"/>
    </sheetView>
  </sheetViews>
  <sheetFormatPr defaultColWidth="10" defaultRowHeight="13.5" outlineLevelCol="7"/>
  <cols>
    <col min="1" max="1" width="35.9" style="46" customWidth="1"/>
    <col min="2" max="2" width="14.3583333333333" style="46" customWidth="1"/>
    <col min="3" max="3" width="35.9" style="46" customWidth="1"/>
    <col min="4" max="4" width="14.3583333333333" style="46" customWidth="1"/>
    <col min="5" max="5" width="35.9" style="46" customWidth="1"/>
    <col min="6" max="6" width="14.3583333333333" style="46" customWidth="1"/>
    <col min="7" max="7" width="35.9" style="46" customWidth="1"/>
    <col min="8" max="8" width="14.3583333333333" style="46" customWidth="1"/>
    <col min="9" max="16384" width="10" style="46"/>
  </cols>
  <sheetData>
    <row r="1" ht="12.9" customHeight="1" spans="1:8">
      <c r="A1" s="47"/>
      <c r="H1" s="62" t="s">
        <v>33</v>
      </c>
    </row>
    <row r="2" ht="24.15" customHeight="1" spans="1:8">
      <c r="A2" s="107" t="s">
        <v>7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57" t="s">
        <v>34</v>
      </c>
      <c r="B3" s="57"/>
      <c r="C3" s="57"/>
      <c r="D3" s="57"/>
      <c r="E3" s="57"/>
      <c r="F3" s="57"/>
      <c r="G3" s="55" t="s">
        <v>35</v>
      </c>
      <c r="H3" s="55"/>
    </row>
    <row r="4" ht="17.9" customHeight="1" spans="1:8">
      <c r="A4" s="58" t="s">
        <v>36</v>
      </c>
      <c r="B4" s="58"/>
      <c r="C4" s="58" t="s">
        <v>37</v>
      </c>
      <c r="D4" s="58"/>
      <c r="E4" s="58"/>
      <c r="F4" s="58"/>
      <c r="G4" s="58"/>
      <c r="H4" s="58"/>
    </row>
    <row r="5" ht="17.9" customHeight="1" spans="1:8">
      <c r="A5" s="58" t="s">
        <v>38</v>
      </c>
      <c r="B5" s="58" t="s">
        <v>39</v>
      </c>
      <c r="C5" s="58" t="s">
        <v>40</v>
      </c>
      <c r="D5" s="58" t="s">
        <v>39</v>
      </c>
      <c r="E5" s="58" t="s">
        <v>41</v>
      </c>
      <c r="F5" s="58" t="s">
        <v>39</v>
      </c>
      <c r="G5" s="58" t="s">
        <v>42</v>
      </c>
      <c r="H5" s="58" t="s">
        <v>39</v>
      </c>
    </row>
    <row r="6" ht="16.25" customHeight="1" spans="1:8">
      <c r="A6" s="61" t="s">
        <v>43</v>
      </c>
      <c r="B6" s="52">
        <v>771.127645</v>
      </c>
      <c r="C6" s="53" t="s">
        <v>44</v>
      </c>
      <c r="D6" s="65">
        <v>651.899149</v>
      </c>
      <c r="E6" s="61" t="s">
        <v>45</v>
      </c>
      <c r="F6" s="60">
        <v>416.127645</v>
      </c>
      <c r="G6" s="53" t="s">
        <v>46</v>
      </c>
      <c r="H6" s="52">
        <v>338.307496</v>
      </c>
    </row>
    <row r="7" ht="16.25" customHeight="1" spans="1:8">
      <c r="A7" s="53" t="s">
        <v>47</v>
      </c>
      <c r="B7" s="52">
        <v>771.127645</v>
      </c>
      <c r="C7" s="53" t="s">
        <v>48</v>
      </c>
      <c r="D7" s="65"/>
      <c r="E7" s="53" t="s">
        <v>49</v>
      </c>
      <c r="F7" s="52">
        <v>338.307496</v>
      </c>
      <c r="G7" s="53" t="s">
        <v>50</v>
      </c>
      <c r="H7" s="52">
        <v>46.2</v>
      </c>
    </row>
    <row r="8" ht="16.25" customHeight="1" spans="1:8">
      <c r="A8" s="61" t="s">
        <v>51</v>
      </c>
      <c r="B8" s="52"/>
      <c r="C8" s="53" t="s">
        <v>52</v>
      </c>
      <c r="D8" s="65"/>
      <c r="E8" s="53" t="s">
        <v>53</v>
      </c>
      <c r="F8" s="52">
        <v>46.2</v>
      </c>
      <c r="G8" s="53" t="s">
        <v>54</v>
      </c>
      <c r="H8" s="52"/>
    </row>
    <row r="9" ht="16.25" customHeight="1" spans="1:8">
      <c r="A9" s="53" t="s">
        <v>55</v>
      </c>
      <c r="B9" s="52"/>
      <c r="C9" s="53" t="s">
        <v>56</v>
      </c>
      <c r="D9" s="65"/>
      <c r="E9" s="53" t="s">
        <v>57</v>
      </c>
      <c r="F9" s="52">
        <v>31.620149</v>
      </c>
      <c r="G9" s="53" t="s">
        <v>58</v>
      </c>
      <c r="H9" s="52"/>
    </row>
    <row r="10" ht="16.25" customHeight="1" spans="1:8">
      <c r="A10" s="53" t="s">
        <v>59</v>
      </c>
      <c r="B10" s="52"/>
      <c r="C10" s="53" t="s">
        <v>60</v>
      </c>
      <c r="D10" s="65"/>
      <c r="E10" s="61" t="s">
        <v>61</v>
      </c>
      <c r="F10" s="60">
        <v>355</v>
      </c>
      <c r="G10" s="53" t="s">
        <v>62</v>
      </c>
      <c r="H10" s="52"/>
    </row>
    <row r="11" ht="16.25" customHeight="1" spans="1:8">
      <c r="A11" s="53" t="s">
        <v>63</v>
      </c>
      <c r="B11" s="52"/>
      <c r="C11" s="53" t="s">
        <v>64</v>
      </c>
      <c r="D11" s="65"/>
      <c r="E11" s="53" t="s">
        <v>65</v>
      </c>
      <c r="F11" s="52"/>
      <c r="G11" s="53" t="s">
        <v>66</v>
      </c>
      <c r="H11" s="52"/>
    </row>
    <row r="12" ht="16.25" customHeight="1" spans="1:8">
      <c r="A12" s="53" t="s">
        <v>67</v>
      </c>
      <c r="B12" s="52"/>
      <c r="C12" s="53" t="s">
        <v>68</v>
      </c>
      <c r="D12" s="65"/>
      <c r="E12" s="53" t="s">
        <v>69</v>
      </c>
      <c r="F12" s="52"/>
      <c r="G12" s="53" t="s">
        <v>70</v>
      </c>
      <c r="H12" s="52"/>
    </row>
    <row r="13" ht="16.25" customHeight="1" spans="1:8">
      <c r="A13" s="53" t="s">
        <v>71</v>
      </c>
      <c r="B13" s="52"/>
      <c r="C13" s="53" t="s">
        <v>72</v>
      </c>
      <c r="D13" s="65">
        <v>81.230196</v>
      </c>
      <c r="E13" s="53" t="s">
        <v>73</v>
      </c>
      <c r="F13" s="52"/>
      <c r="G13" s="53" t="s">
        <v>74</v>
      </c>
      <c r="H13" s="52"/>
    </row>
    <row r="14" ht="16.25" customHeight="1" spans="1:8">
      <c r="A14" s="53" t="s">
        <v>75</v>
      </c>
      <c r="B14" s="52"/>
      <c r="C14" s="53" t="s">
        <v>76</v>
      </c>
      <c r="D14" s="65"/>
      <c r="E14" s="53" t="s">
        <v>77</v>
      </c>
      <c r="F14" s="52"/>
      <c r="G14" s="53" t="s">
        <v>78</v>
      </c>
      <c r="H14" s="52">
        <v>31.620149</v>
      </c>
    </row>
    <row r="15" ht="16.25" customHeight="1" spans="1:8">
      <c r="A15" s="53" t="s">
        <v>79</v>
      </c>
      <c r="B15" s="52"/>
      <c r="C15" s="53" t="s">
        <v>80</v>
      </c>
      <c r="D15" s="65">
        <v>13.819632</v>
      </c>
      <c r="E15" s="53" t="s">
        <v>81</v>
      </c>
      <c r="F15" s="52"/>
      <c r="G15" s="53" t="s">
        <v>82</v>
      </c>
      <c r="H15" s="52"/>
    </row>
    <row r="16" ht="16.25" customHeight="1" spans="1:8">
      <c r="A16" s="53" t="s">
        <v>83</v>
      </c>
      <c r="B16" s="52"/>
      <c r="C16" s="53" t="s">
        <v>84</v>
      </c>
      <c r="D16" s="65"/>
      <c r="E16" s="53" t="s">
        <v>85</v>
      </c>
      <c r="F16" s="52"/>
      <c r="G16" s="53" t="s">
        <v>86</v>
      </c>
      <c r="H16" s="52"/>
    </row>
    <row r="17" ht="16.25" customHeight="1" spans="1:8">
      <c r="A17" s="53" t="s">
        <v>87</v>
      </c>
      <c r="B17" s="52"/>
      <c r="C17" s="53" t="s">
        <v>88</v>
      </c>
      <c r="D17" s="65"/>
      <c r="E17" s="53" t="s">
        <v>89</v>
      </c>
      <c r="F17" s="52"/>
      <c r="G17" s="53" t="s">
        <v>90</v>
      </c>
      <c r="H17" s="52"/>
    </row>
    <row r="18" ht="16.25" customHeight="1" spans="1:8">
      <c r="A18" s="53" t="s">
        <v>91</v>
      </c>
      <c r="B18" s="52"/>
      <c r="C18" s="53" t="s">
        <v>92</v>
      </c>
      <c r="D18" s="65"/>
      <c r="E18" s="53" t="s">
        <v>93</v>
      </c>
      <c r="F18" s="52"/>
      <c r="G18" s="53" t="s">
        <v>94</v>
      </c>
      <c r="H18" s="52"/>
    </row>
    <row r="19" ht="16.25" customHeight="1" spans="1:8">
      <c r="A19" s="53" t="s">
        <v>95</v>
      </c>
      <c r="B19" s="52"/>
      <c r="C19" s="53" t="s">
        <v>96</v>
      </c>
      <c r="D19" s="65"/>
      <c r="E19" s="53" t="s">
        <v>97</v>
      </c>
      <c r="F19" s="52"/>
      <c r="G19" s="53" t="s">
        <v>98</v>
      </c>
      <c r="H19" s="52">
        <v>355</v>
      </c>
    </row>
    <row r="20" ht="16.25" customHeight="1" spans="1:8">
      <c r="A20" s="61" t="s">
        <v>99</v>
      </c>
      <c r="B20" s="60"/>
      <c r="C20" s="53" t="s">
        <v>100</v>
      </c>
      <c r="D20" s="65"/>
      <c r="E20" s="53" t="s">
        <v>101</v>
      </c>
      <c r="F20" s="52">
        <v>355</v>
      </c>
      <c r="G20" s="53"/>
      <c r="H20" s="52"/>
    </row>
    <row r="21" ht="16.25" customHeight="1" spans="1:8">
      <c r="A21" s="61" t="s">
        <v>102</v>
      </c>
      <c r="B21" s="60"/>
      <c r="C21" s="53" t="s">
        <v>103</v>
      </c>
      <c r="D21" s="65"/>
      <c r="E21" s="61" t="s">
        <v>104</v>
      </c>
      <c r="F21" s="60"/>
      <c r="G21" s="53"/>
      <c r="H21" s="52"/>
    </row>
    <row r="22" ht="16.25" customHeight="1" spans="1:8">
      <c r="A22" s="61" t="s">
        <v>105</v>
      </c>
      <c r="B22" s="60"/>
      <c r="C22" s="53" t="s">
        <v>106</v>
      </c>
      <c r="D22" s="65"/>
      <c r="E22" s="53"/>
      <c r="F22" s="53"/>
      <c r="G22" s="53"/>
      <c r="H22" s="52"/>
    </row>
    <row r="23" ht="16.25" customHeight="1" spans="1:8">
      <c r="A23" s="61" t="s">
        <v>107</v>
      </c>
      <c r="B23" s="60"/>
      <c r="C23" s="53" t="s">
        <v>108</v>
      </c>
      <c r="D23" s="65"/>
      <c r="E23" s="53"/>
      <c r="F23" s="53"/>
      <c r="G23" s="53"/>
      <c r="H23" s="52"/>
    </row>
    <row r="24" ht="16.25" customHeight="1" spans="1:8">
      <c r="A24" s="61" t="s">
        <v>109</v>
      </c>
      <c r="B24" s="60"/>
      <c r="C24" s="53" t="s">
        <v>110</v>
      </c>
      <c r="D24" s="65"/>
      <c r="E24" s="53"/>
      <c r="F24" s="53"/>
      <c r="G24" s="53"/>
      <c r="H24" s="52"/>
    </row>
    <row r="25" ht="16.25" customHeight="1" spans="1:8">
      <c r="A25" s="53" t="s">
        <v>111</v>
      </c>
      <c r="B25" s="52"/>
      <c r="C25" s="53" t="s">
        <v>112</v>
      </c>
      <c r="D25" s="65">
        <v>24.178668</v>
      </c>
      <c r="E25" s="53"/>
      <c r="F25" s="53"/>
      <c r="G25" s="53"/>
      <c r="H25" s="52"/>
    </row>
    <row r="26" ht="16.25" customHeight="1" spans="1:8">
      <c r="A26" s="53" t="s">
        <v>113</v>
      </c>
      <c r="B26" s="52"/>
      <c r="C26" s="53" t="s">
        <v>114</v>
      </c>
      <c r="D26" s="65"/>
      <c r="E26" s="53"/>
      <c r="F26" s="53"/>
      <c r="G26" s="53"/>
      <c r="H26" s="52"/>
    </row>
    <row r="27" ht="16.25" customHeight="1" spans="1:8">
      <c r="A27" s="53" t="s">
        <v>115</v>
      </c>
      <c r="B27" s="52"/>
      <c r="C27" s="53" t="s">
        <v>116</v>
      </c>
      <c r="D27" s="65"/>
      <c r="E27" s="53"/>
      <c r="F27" s="53"/>
      <c r="G27" s="53"/>
      <c r="H27" s="52"/>
    </row>
    <row r="28" ht="16.25" customHeight="1" spans="1:8">
      <c r="A28" s="61" t="s">
        <v>117</v>
      </c>
      <c r="B28" s="60"/>
      <c r="C28" s="53" t="s">
        <v>118</v>
      </c>
      <c r="D28" s="65"/>
      <c r="E28" s="53"/>
      <c r="F28" s="53"/>
      <c r="G28" s="53"/>
      <c r="H28" s="52"/>
    </row>
    <row r="29" ht="16.25" customHeight="1" spans="1:8">
      <c r="A29" s="61" t="s">
        <v>119</v>
      </c>
      <c r="B29" s="60"/>
      <c r="C29" s="53" t="s">
        <v>120</v>
      </c>
      <c r="D29" s="65"/>
      <c r="E29" s="53"/>
      <c r="F29" s="53"/>
      <c r="G29" s="53"/>
      <c r="H29" s="52"/>
    </row>
    <row r="30" ht="16.25" customHeight="1" spans="1:8">
      <c r="A30" s="61" t="s">
        <v>121</v>
      </c>
      <c r="B30" s="60"/>
      <c r="C30" s="53" t="s">
        <v>122</v>
      </c>
      <c r="D30" s="65"/>
      <c r="E30" s="53"/>
      <c r="F30" s="53"/>
      <c r="G30" s="53"/>
      <c r="H30" s="52"/>
    </row>
    <row r="31" ht="16.25" customHeight="1" spans="1:8">
      <c r="A31" s="61" t="s">
        <v>123</v>
      </c>
      <c r="B31" s="60"/>
      <c r="C31" s="53" t="s">
        <v>124</v>
      </c>
      <c r="D31" s="65"/>
      <c r="E31" s="53"/>
      <c r="F31" s="53"/>
      <c r="G31" s="53"/>
      <c r="H31" s="52"/>
    </row>
    <row r="32" ht="16.25" customHeight="1" spans="1:8">
      <c r="A32" s="61" t="s">
        <v>125</v>
      </c>
      <c r="B32" s="60"/>
      <c r="C32" s="53" t="s">
        <v>126</v>
      </c>
      <c r="D32" s="65"/>
      <c r="E32" s="53"/>
      <c r="F32" s="53"/>
      <c r="G32" s="53"/>
      <c r="H32" s="52"/>
    </row>
    <row r="33" ht="16.25" customHeight="1" spans="1:8">
      <c r="A33" s="53"/>
      <c r="B33" s="53"/>
      <c r="C33" s="53" t="s">
        <v>127</v>
      </c>
      <c r="D33" s="65"/>
      <c r="E33" s="53"/>
      <c r="F33" s="53"/>
      <c r="G33" s="53"/>
      <c r="H33" s="53"/>
    </row>
    <row r="34" ht="16.25" customHeight="1" spans="1:8">
      <c r="A34" s="53"/>
      <c r="B34" s="53"/>
      <c r="C34" s="53" t="s">
        <v>128</v>
      </c>
      <c r="D34" s="65"/>
      <c r="E34" s="53"/>
      <c r="F34" s="53"/>
      <c r="G34" s="53"/>
      <c r="H34" s="53"/>
    </row>
    <row r="35" ht="16.25" customHeight="1" spans="1:8">
      <c r="A35" s="53"/>
      <c r="B35" s="53"/>
      <c r="C35" s="53" t="s">
        <v>129</v>
      </c>
      <c r="D35" s="65"/>
      <c r="E35" s="53"/>
      <c r="F35" s="53"/>
      <c r="G35" s="53"/>
      <c r="H35" s="53"/>
    </row>
    <row r="36" ht="16.25" customHeight="1" spans="1:8">
      <c r="A36" s="53"/>
      <c r="B36" s="53"/>
      <c r="C36" s="53"/>
      <c r="D36" s="53"/>
      <c r="E36" s="53"/>
      <c r="F36" s="53"/>
      <c r="G36" s="53"/>
      <c r="H36" s="53"/>
    </row>
    <row r="37" ht="16.25" customHeight="1" spans="1:8">
      <c r="A37" s="61" t="s">
        <v>130</v>
      </c>
      <c r="B37" s="60">
        <v>771.127645</v>
      </c>
      <c r="C37" s="61" t="s">
        <v>131</v>
      </c>
      <c r="D37" s="60">
        <v>771.127645</v>
      </c>
      <c r="E37" s="61" t="s">
        <v>131</v>
      </c>
      <c r="F37" s="60">
        <v>771.127645</v>
      </c>
      <c r="G37" s="61" t="s">
        <v>131</v>
      </c>
      <c r="H37" s="60">
        <v>771.127645</v>
      </c>
    </row>
    <row r="38" ht="16.25" customHeight="1" spans="1:8">
      <c r="A38" s="61" t="s">
        <v>132</v>
      </c>
      <c r="B38" s="60"/>
      <c r="C38" s="61" t="s">
        <v>133</v>
      </c>
      <c r="D38" s="60"/>
      <c r="E38" s="61" t="s">
        <v>133</v>
      </c>
      <c r="F38" s="60"/>
      <c r="G38" s="61" t="s">
        <v>133</v>
      </c>
      <c r="H38" s="60"/>
    </row>
    <row r="39" ht="16.25" customHeight="1" spans="1:8">
      <c r="A39" s="53"/>
      <c r="B39" s="52"/>
      <c r="C39" s="53"/>
      <c r="D39" s="52"/>
      <c r="E39" s="61"/>
      <c r="F39" s="60"/>
      <c r="G39" s="61"/>
      <c r="H39" s="60"/>
    </row>
    <row r="40" ht="16.25" customHeight="1" spans="1:8">
      <c r="A40" s="61" t="s">
        <v>134</v>
      </c>
      <c r="B40" s="60">
        <v>771.127645</v>
      </c>
      <c r="C40" s="61" t="s">
        <v>135</v>
      </c>
      <c r="D40" s="60">
        <v>771.127645</v>
      </c>
      <c r="E40" s="61" t="s">
        <v>135</v>
      </c>
      <c r="F40" s="60">
        <v>771.127645</v>
      </c>
      <c r="G40" s="61" t="s">
        <v>135</v>
      </c>
      <c r="H40" s="60">
        <v>771.127645</v>
      </c>
    </row>
    <row r="41" ht="17.9" customHeight="1" spans="1:8">
      <c r="A41" s="108" t="s">
        <v>136</v>
      </c>
      <c r="B41" s="108"/>
      <c r="C41" s="108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4" sqref="A4:B6"/>
    </sheetView>
  </sheetViews>
  <sheetFormatPr defaultColWidth="10" defaultRowHeight="13.5"/>
  <cols>
    <col min="1" max="1" width="10.2583333333333" style="46" customWidth="1"/>
    <col min="2" max="2" width="20.5166666666667" style="46" customWidth="1"/>
    <col min="3" max="3" width="8.275" style="46" customWidth="1"/>
    <col min="4" max="25" width="7.69166666666667" style="46" customWidth="1"/>
    <col min="26" max="16384" width="10" style="46"/>
  </cols>
  <sheetData>
    <row r="1" ht="16.35" customHeight="1" spans="1:25">
      <c r="A1" s="47"/>
      <c r="X1" s="62" t="s">
        <v>137</v>
      </c>
      <c r="Y1" s="62"/>
    </row>
    <row r="2" ht="33.6" customHeight="1" spans="1:25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22.4" customHeight="1" spans="1:25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5" t="s">
        <v>35</v>
      </c>
      <c r="Y3" s="55"/>
    </row>
    <row r="4" ht="22.4" customHeight="1" spans="1:25">
      <c r="A4" s="50" t="s">
        <v>138</v>
      </c>
      <c r="B4" s="50" t="s">
        <v>139</v>
      </c>
      <c r="C4" s="50" t="s">
        <v>140</v>
      </c>
      <c r="D4" s="50" t="s">
        <v>141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132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142</v>
      </c>
      <c r="E5" s="50" t="s">
        <v>143</v>
      </c>
      <c r="F5" s="50" t="s">
        <v>144</v>
      </c>
      <c r="G5" s="50" t="s">
        <v>145</v>
      </c>
      <c r="H5" s="50" t="s">
        <v>146</v>
      </c>
      <c r="I5" s="50" t="s">
        <v>147</v>
      </c>
      <c r="J5" s="50" t="s">
        <v>148</v>
      </c>
      <c r="K5" s="50"/>
      <c r="L5" s="50"/>
      <c r="M5" s="50"/>
      <c r="N5" s="50" t="s">
        <v>149</v>
      </c>
      <c r="O5" s="50" t="s">
        <v>150</v>
      </c>
      <c r="P5" s="50" t="s">
        <v>151</v>
      </c>
      <c r="Q5" s="50" t="s">
        <v>152</v>
      </c>
      <c r="R5" s="50" t="s">
        <v>153</v>
      </c>
      <c r="S5" s="50" t="s">
        <v>142</v>
      </c>
      <c r="T5" s="50" t="s">
        <v>143</v>
      </c>
      <c r="U5" s="50" t="s">
        <v>144</v>
      </c>
      <c r="V5" s="50" t="s">
        <v>145</v>
      </c>
      <c r="W5" s="50" t="s">
        <v>146</v>
      </c>
      <c r="X5" s="50" t="s">
        <v>147</v>
      </c>
      <c r="Y5" s="50" t="s">
        <v>154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155</v>
      </c>
      <c r="K6" s="50" t="s">
        <v>156</v>
      </c>
      <c r="L6" s="50" t="s">
        <v>157</v>
      </c>
      <c r="M6" s="50" t="s">
        <v>146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61"/>
      <c r="B7" s="61" t="s">
        <v>140</v>
      </c>
      <c r="C7" s="67">
        <v>771.127645</v>
      </c>
      <c r="D7" s="67">
        <v>771.127645</v>
      </c>
      <c r="E7" s="67">
        <v>771.127645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9" t="s">
        <v>158</v>
      </c>
      <c r="B8" s="59" t="s">
        <v>159</v>
      </c>
      <c r="C8" s="67">
        <v>771.127645</v>
      </c>
      <c r="D8" s="67">
        <v>771.127645</v>
      </c>
      <c r="E8" s="67">
        <v>771.127645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64" t="s">
        <v>160</v>
      </c>
      <c r="B9" s="64" t="s">
        <v>161</v>
      </c>
      <c r="C9" s="65">
        <v>771.127645</v>
      </c>
      <c r="D9" s="65">
        <v>771.127645</v>
      </c>
      <c r="E9" s="52">
        <v>771.127645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4" sqref="A4:C4"/>
    </sheetView>
  </sheetViews>
  <sheetFormatPr defaultColWidth="10" defaultRowHeight="13.5"/>
  <cols>
    <col min="1" max="1" width="4.60833333333333" style="46" customWidth="1"/>
    <col min="2" max="2" width="4.88333333333333" style="46" customWidth="1"/>
    <col min="3" max="3" width="5.01666666666667" style="46" customWidth="1"/>
    <col min="4" max="4" width="10.9916666666667" style="46" customWidth="1"/>
    <col min="5" max="5" width="25.775" style="46" customWidth="1"/>
    <col min="6" max="6" width="12.35" style="46" customWidth="1"/>
    <col min="7" max="7" width="11.4" style="46" customWidth="1"/>
    <col min="8" max="8" width="13.975" style="46" customWidth="1"/>
    <col min="9" max="9" width="14.7833333333333" style="46" customWidth="1"/>
    <col min="10" max="11" width="17.5" style="46" customWidth="1"/>
    <col min="12" max="16384" width="10" style="46"/>
  </cols>
  <sheetData>
    <row r="1" ht="16.35" customHeight="1" spans="1:11">
      <c r="A1" s="47"/>
      <c r="D1" s="98"/>
      <c r="K1" s="62" t="s">
        <v>162</v>
      </c>
    </row>
    <row r="2" ht="31.9" customHeight="1" spans="1:1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5" customHeight="1" spans="1:11">
      <c r="A3" s="99" t="s">
        <v>34</v>
      </c>
      <c r="B3" s="99"/>
      <c r="C3" s="99"/>
      <c r="D3" s="99"/>
      <c r="E3" s="99"/>
      <c r="F3" s="99"/>
      <c r="G3" s="99"/>
      <c r="H3" s="99"/>
      <c r="I3" s="99"/>
      <c r="J3" s="99"/>
      <c r="K3" s="55" t="s">
        <v>35</v>
      </c>
    </row>
    <row r="4" ht="27.6" customHeight="1" spans="1:11">
      <c r="A4" s="58" t="s">
        <v>163</v>
      </c>
      <c r="B4" s="58"/>
      <c r="C4" s="58"/>
      <c r="D4" s="58" t="s">
        <v>164</v>
      </c>
      <c r="E4" s="58" t="s">
        <v>165</v>
      </c>
      <c r="F4" s="58" t="s">
        <v>140</v>
      </c>
      <c r="G4" s="58" t="s">
        <v>166</v>
      </c>
      <c r="H4" s="58" t="s">
        <v>167</v>
      </c>
      <c r="I4" s="58" t="s">
        <v>168</v>
      </c>
      <c r="J4" s="58" t="s">
        <v>169</v>
      </c>
      <c r="K4" s="58" t="s">
        <v>170</v>
      </c>
    </row>
    <row r="5" ht="25.85" customHeight="1" spans="1:1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51"/>
      <c r="B6" s="51"/>
      <c r="C6" s="51"/>
      <c r="D6" s="100" t="s">
        <v>140</v>
      </c>
      <c r="E6" s="100"/>
      <c r="F6" s="101">
        <v>771.13</v>
      </c>
      <c r="G6" s="101">
        <v>416.13</v>
      </c>
      <c r="H6" s="101">
        <v>355</v>
      </c>
      <c r="I6" s="101"/>
      <c r="J6" s="100"/>
      <c r="K6" s="100"/>
    </row>
    <row r="7" ht="22.8" customHeight="1" spans="1:11">
      <c r="A7" s="102"/>
      <c r="B7" s="102"/>
      <c r="C7" s="102"/>
      <c r="D7" s="103" t="s">
        <v>158</v>
      </c>
      <c r="E7" s="103" t="s">
        <v>159</v>
      </c>
      <c r="F7" s="101">
        <v>771.13</v>
      </c>
      <c r="G7" s="101">
        <v>416.13</v>
      </c>
      <c r="H7" s="101">
        <v>355</v>
      </c>
      <c r="I7" s="101">
        <v>0</v>
      </c>
      <c r="J7" s="100">
        <v>0</v>
      </c>
      <c r="K7" s="100">
        <v>0</v>
      </c>
    </row>
    <row r="8" ht="22.8" customHeight="1" spans="1:11">
      <c r="A8" s="102"/>
      <c r="B8" s="102"/>
      <c r="C8" s="102"/>
      <c r="D8" s="103" t="s">
        <v>160</v>
      </c>
      <c r="E8" s="103" t="s">
        <v>161</v>
      </c>
      <c r="F8" s="101">
        <v>771.13</v>
      </c>
      <c r="G8" s="101">
        <v>416.13</v>
      </c>
      <c r="H8" s="101">
        <v>355</v>
      </c>
      <c r="I8" s="101"/>
      <c r="J8" s="100"/>
      <c r="K8" s="100"/>
    </row>
    <row r="9" ht="22.8" customHeight="1" spans="1:11">
      <c r="A9" s="50" t="s">
        <v>174</v>
      </c>
      <c r="B9" s="50"/>
      <c r="C9" s="50"/>
      <c r="D9" s="59" t="s">
        <v>174</v>
      </c>
      <c r="E9" s="59" t="s">
        <v>175</v>
      </c>
      <c r="F9" s="67">
        <v>651.899149</v>
      </c>
      <c r="G9" s="67">
        <v>296.899149</v>
      </c>
      <c r="H9" s="67">
        <v>355</v>
      </c>
      <c r="I9" s="67">
        <v>0</v>
      </c>
      <c r="J9" s="61"/>
      <c r="K9" s="61"/>
    </row>
    <row r="10" ht="22.8" customHeight="1" spans="1:11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651.899149</v>
      </c>
      <c r="G10" s="67">
        <v>296.899149</v>
      </c>
      <c r="H10" s="67">
        <v>355</v>
      </c>
      <c r="I10" s="67">
        <v>0</v>
      </c>
      <c r="J10" s="61"/>
      <c r="K10" s="61"/>
    </row>
    <row r="11" ht="22.8" customHeight="1" spans="1:11">
      <c r="A11" s="104" t="s">
        <v>174</v>
      </c>
      <c r="B11" s="104" t="s">
        <v>176</v>
      </c>
      <c r="C11" s="104" t="s">
        <v>179</v>
      </c>
      <c r="D11" s="105" t="s">
        <v>180</v>
      </c>
      <c r="E11" s="105" t="s">
        <v>181</v>
      </c>
      <c r="F11" s="106">
        <v>651.899149</v>
      </c>
      <c r="G11" s="106">
        <v>296.899149</v>
      </c>
      <c r="H11" s="106">
        <v>355</v>
      </c>
      <c r="I11" s="106"/>
      <c r="J11" s="102"/>
      <c r="K11" s="102"/>
    </row>
    <row r="12" ht="22.8" customHeight="1" spans="1:11">
      <c r="A12" s="50" t="s">
        <v>182</v>
      </c>
      <c r="B12" s="50"/>
      <c r="C12" s="50"/>
      <c r="D12" s="59" t="s">
        <v>182</v>
      </c>
      <c r="E12" s="59" t="s">
        <v>183</v>
      </c>
      <c r="F12" s="67">
        <v>81.230196</v>
      </c>
      <c r="G12" s="67">
        <v>81.230196</v>
      </c>
      <c r="H12" s="67">
        <v>0</v>
      </c>
      <c r="I12" s="67">
        <v>0</v>
      </c>
      <c r="J12" s="61"/>
      <c r="K12" s="61"/>
    </row>
    <row r="13" ht="22.8" customHeight="1" spans="1:11">
      <c r="A13" s="50" t="s">
        <v>182</v>
      </c>
      <c r="B13" s="50" t="s">
        <v>184</v>
      </c>
      <c r="C13" s="50"/>
      <c r="D13" s="59" t="s">
        <v>185</v>
      </c>
      <c r="E13" s="59" t="s">
        <v>186</v>
      </c>
      <c r="F13" s="67">
        <v>78.821136</v>
      </c>
      <c r="G13" s="67">
        <v>78.821136</v>
      </c>
      <c r="H13" s="67">
        <v>0</v>
      </c>
      <c r="I13" s="67">
        <v>0</v>
      </c>
      <c r="J13" s="61"/>
      <c r="K13" s="61"/>
    </row>
    <row r="14" ht="22.8" customHeight="1" spans="1:11">
      <c r="A14" s="104" t="s">
        <v>182</v>
      </c>
      <c r="B14" s="104" t="s">
        <v>184</v>
      </c>
      <c r="C14" s="104" t="s">
        <v>179</v>
      </c>
      <c r="D14" s="105" t="s">
        <v>187</v>
      </c>
      <c r="E14" s="105" t="s">
        <v>188</v>
      </c>
      <c r="F14" s="106">
        <v>30.4638</v>
      </c>
      <c r="G14" s="106">
        <v>30.4638</v>
      </c>
      <c r="H14" s="106"/>
      <c r="I14" s="106"/>
      <c r="J14" s="102"/>
      <c r="K14" s="102"/>
    </row>
    <row r="15" ht="22.8" customHeight="1" spans="1:11">
      <c r="A15" s="104" t="s">
        <v>182</v>
      </c>
      <c r="B15" s="104" t="s">
        <v>184</v>
      </c>
      <c r="C15" s="104" t="s">
        <v>184</v>
      </c>
      <c r="D15" s="105" t="s">
        <v>189</v>
      </c>
      <c r="E15" s="105" t="s">
        <v>190</v>
      </c>
      <c r="F15" s="106">
        <v>32.238224</v>
      </c>
      <c r="G15" s="106">
        <v>32.238224</v>
      </c>
      <c r="H15" s="106"/>
      <c r="I15" s="106"/>
      <c r="J15" s="102"/>
      <c r="K15" s="102"/>
    </row>
    <row r="16" ht="22.8" customHeight="1" spans="1:11">
      <c r="A16" s="104" t="s">
        <v>182</v>
      </c>
      <c r="B16" s="104" t="s">
        <v>184</v>
      </c>
      <c r="C16" s="104" t="s">
        <v>191</v>
      </c>
      <c r="D16" s="105" t="s">
        <v>192</v>
      </c>
      <c r="E16" s="105" t="s">
        <v>193</v>
      </c>
      <c r="F16" s="106">
        <v>16.119112</v>
      </c>
      <c r="G16" s="106">
        <v>16.119112</v>
      </c>
      <c r="H16" s="106"/>
      <c r="I16" s="106"/>
      <c r="J16" s="102"/>
      <c r="K16" s="102"/>
    </row>
    <row r="17" ht="22.8" customHeight="1" spans="1:11">
      <c r="A17" s="50" t="s">
        <v>182</v>
      </c>
      <c r="B17" s="50" t="s">
        <v>194</v>
      </c>
      <c r="C17" s="50"/>
      <c r="D17" s="59" t="s">
        <v>195</v>
      </c>
      <c r="E17" s="59" t="s">
        <v>196</v>
      </c>
      <c r="F17" s="67">
        <v>1.445436</v>
      </c>
      <c r="G17" s="67">
        <v>1.445436</v>
      </c>
      <c r="H17" s="67">
        <v>0</v>
      </c>
      <c r="I17" s="67">
        <v>0</v>
      </c>
      <c r="J17" s="61"/>
      <c r="K17" s="61"/>
    </row>
    <row r="18" ht="22.8" customHeight="1" spans="1:11">
      <c r="A18" s="104" t="s">
        <v>182</v>
      </c>
      <c r="B18" s="104" t="s">
        <v>194</v>
      </c>
      <c r="C18" s="104" t="s">
        <v>197</v>
      </c>
      <c r="D18" s="105" t="s">
        <v>198</v>
      </c>
      <c r="E18" s="105" t="s">
        <v>199</v>
      </c>
      <c r="F18" s="106">
        <v>1.445436</v>
      </c>
      <c r="G18" s="106">
        <v>1.445436</v>
      </c>
      <c r="H18" s="106"/>
      <c r="I18" s="106"/>
      <c r="J18" s="102"/>
      <c r="K18" s="102"/>
    </row>
    <row r="19" ht="22.8" customHeight="1" spans="1:11">
      <c r="A19" s="50" t="s">
        <v>182</v>
      </c>
      <c r="B19" s="50" t="s">
        <v>200</v>
      </c>
      <c r="C19" s="50"/>
      <c r="D19" s="59" t="s">
        <v>201</v>
      </c>
      <c r="E19" s="59" t="s">
        <v>202</v>
      </c>
      <c r="F19" s="67">
        <v>0.963624</v>
      </c>
      <c r="G19" s="67">
        <v>0.963624</v>
      </c>
      <c r="H19" s="67">
        <v>0</v>
      </c>
      <c r="I19" s="67">
        <v>0</v>
      </c>
      <c r="J19" s="61"/>
      <c r="K19" s="61"/>
    </row>
    <row r="20" ht="22.8" customHeight="1" spans="1:11">
      <c r="A20" s="104" t="s">
        <v>182</v>
      </c>
      <c r="B20" s="104" t="s">
        <v>200</v>
      </c>
      <c r="C20" s="104" t="s">
        <v>203</v>
      </c>
      <c r="D20" s="105" t="s">
        <v>204</v>
      </c>
      <c r="E20" s="105" t="s">
        <v>205</v>
      </c>
      <c r="F20" s="106">
        <v>0.963624</v>
      </c>
      <c r="G20" s="106">
        <v>0.963624</v>
      </c>
      <c r="H20" s="106"/>
      <c r="I20" s="106"/>
      <c r="J20" s="102"/>
      <c r="K20" s="102"/>
    </row>
    <row r="21" ht="22.8" customHeight="1" spans="1:11">
      <c r="A21" s="50" t="s">
        <v>206</v>
      </c>
      <c r="B21" s="50"/>
      <c r="C21" s="50"/>
      <c r="D21" s="59" t="s">
        <v>206</v>
      </c>
      <c r="E21" s="59" t="s">
        <v>207</v>
      </c>
      <c r="F21" s="67">
        <v>13.819632</v>
      </c>
      <c r="G21" s="67">
        <v>13.819632</v>
      </c>
      <c r="H21" s="67">
        <v>0</v>
      </c>
      <c r="I21" s="67">
        <v>0</v>
      </c>
      <c r="J21" s="61"/>
      <c r="K21" s="61"/>
    </row>
    <row r="22" ht="22.8" customHeight="1" spans="1:11">
      <c r="A22" s="50" t="s">
        <v>206</v>
      </c>
      <c r="B22" s="50" t="s">
        <v>194</v>
      </c>
      <c r="C22" s="50"/>
      <c r="D22" s="59" t="s">
        <v>208</v>
      </c>
      <c r="E22" s="59" t="s">
        <v>209</v>
      </c>
      <c r="F22" s="67">
        <v>13.819632</v>
      </c>
      <c r="G22" s="67">
        <v>13.819632</v>
      </c>
      <c r="H22" s="67">
        <v>0</v>
      </c>
      <c r="I22" s="67">
        <v>0</v>
      </c>
      <c r="J22" s="61"/>
      <c r="K22" s="61"/>
    </row>
    <row r="23" ht="22.8" customHeight="1" spans="1:11">
      <c r="A23" s="104" t="s">
        <v>206</v>
      </c>
      <c r="B23" s="104" t="s">
        <v>194</v>
      </c>
      <c r="C23" s="104" t="s">
        <v>179</v>
      </c>
      <c r="D23" s="105" t="s">
        <v>210</v>
      </c>
      <c r="E23" s="105" t="s">
        <v>211</v>
      </c>
      <c r="F23" s="106">
        <v>11.24352</v>
      </c>
      <c r="G23" s="106">
        <v>11.24352</v>
      </c>
      <c r="H23" s="106"/>
      <c r="I23" s="106"/>
      <c r="J23" s="102"/>
      <c r="K23" s="102"/>
    </row>
    <row r="24" ht="22.8" customHeight="1" spans="1:11">
      <c r="A24" s="104" t="s">
        <v>206</v>
      </c>
      <c r="B24" s="104" t="s">
        <v>194</v>
      </c>
      <c r="C24" s="104" t="s">
        <v>212</v>
      </c>
      <c r="D24" s="105" t="s">
        <v>213</v>
      </c>
      <c r="E24" s="105" t="s">
        <v>214</v>
      </c>
      <c r="F24" s="106">
        <v>2.576112</v>
      </c>
      <c r="G24" s="106">
        <v>2.576112</v>
      </c>
      <c r="H24" s="106"/>
      <c r="I24" s="106"/>
      <c r="J24" s="102"/>
      <c r="K24" s="102"/>
    </row>
    <row r="25" ht="22.8" customHeight="1" spans="1:11">
      <c r="A25" s="50" t="s">
        <v>215</v>
      </c>
      <c r="B25" s="50"/>
      <c r="C25" s="50"/>
      <c r="D25" s="59" t="s">
        <v>215</v>
      </c>
      <c r="E25" s="59" t="s">
        <v>216</v>
      </c>
      <c r="F25" s="67">
        <v>24.178668</v>
      </c>
      <c r="G25" s="67">
        <v>24.178668</v>
      </c>
      <c r="H25" s="67">
        <v>0</v>
      </c>
      <c r="I25" s="67">
        <v>0</v>
      </c>
      <c r="J25" s="61"/>
      <c r="K25" s="61"/>
    </row>
    <row r="26" ht="22.8" customHeight="1" spans="1:11">
      <c r="A26" s="50" t="s">
        <v>215</v>
      </c>
      <c r="B26" s="50" t="s">
        <v>203</v>
      </c>
      <c r="C26" s="50"/>
      <c r="D26" s="59" t="s">
        <v>217</v>
      </c>
      <c r="E26" s="59" t="s">
        <v>218</v>
      </c>
      <c r="F26" s="67">
        <v>24.178668</v>
      </c>
      <c r="G26" s="67">
        <v>24.178668</v>
      </c>
      <c r="H26" s="67">
        <v>0</v>
      </c>
      <c r="I26" s="67">
        <v>0</v>
      </c>
      <c r="J26" s="61"/>
      <c r="K26" s="61"/>
    </row>
    <row r="27" ht="22.8" customHeight="1" spans="1:11">
      <c r="A27" s="104" t="s">
        <v>215</v>
      </c>
      <c r="B27" s="104" t="s">
        <v>203</v>
      </c>
      <c r="C27" s="104" t="s">
        <v>179</v>
      </c>
      <c r="D27" s="105" t="s">
        <v>219</v>
      </c>
      <c r="E27" s="105" t="s">
        <v>220</v>
      </c>
      <c r="F27" s="106">
        <v>24.178668</v>
      </c>
      <c r="G27" s="106">
        <v>24.178668</v>
      </c>
      <c r="H27" s="106"/>
      <c r="I27" s="106"/>
      <c r="J27" s="102"/>
      <c r="K27" s="102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A4" sqref="A4:C4"/>
    </sheetView>
  </sheetViews>
  <sheetFormatPr defaultColWidth="10" defaultRowHeight="13.5"/>
  <cols>
    <col min="1" max="1" width="3.66666666666667" style="46" customWidth="1"/>
    <col min="2" max="2" width="4.75" style="46" customWidth="1"/>
    <col min="3" max="3" width="4.60833333333333" style="46" customWidth="1"/>
    <col min="4" max="4" width="9.09166666666667" style="46" customWidth="1"/>
    <col min="5" max="5" width="20.0833333333333" style="46" customWidth="1"/>
    <col min="6" max="6" width="9.225" style="46" customWidth="1"/>
    <col min="7" max="12" width="7.175" style="46" customWidth="1"/>
    <col min="13" max="13" width="6.78333333333333" style="46" customWidth="1"/>
    <col min="14" max="17" width="7.175" style="46" customWidth="1"/>
    <col min="18" max="18" width="7.05833333333333" style="46" customWidth="1"/>
    <col min="19" max="20" width="7.175" style="46" customWidth="1"/>
    <col min="21" max="21" width="9.76666666666667" style="46" customWidth="1"/>
    <col min="22" max="16384" width="10" style="46"/>
  </cols>
  <sheetData>
    <row r="1" ht="16.35" customHeight="1" spans="1:20">
      <c r="A1" s="47"/>
      <c r="S1" s="62" t="s">
        <v>221</v>
      </c>
      <c r="T1" s="62"/>
    </row>
    <row r="2" ht="42.25" customHeight="1" spans="1:20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9.8" customHeight="1" spans="1:20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35</v>
      </c>
      <c r="T3" s="55"/>
    </row>
    <row r="4" ht="19.8" customHeight="1" spans="1:20">
      <c r="A4" s="50" t="s">
        <v>163</v>
      </c>
      <c r="B4" s="50"/>
      <c r="C4" s="50"/>
      <c r="D4" s="50" t="s">
        <v>222</v>
      </c>
      <c r="E4" s="50" t="s">
        <v>223</v>
      </c>
      <c r="F4" s="50" t="s">
        <v>224</v>
      </c>
      <c r="G4" s="50" t="s">
        <v>225</v>
      </c>
      <c r="H4" s="50" t="s">
        <v>226</v>
      </c>
      <c r="I4" s="50" t="s">
        <v>227</v>
      </c>
      <c r="J4" s="50" t="s">
        <v>228</v>
      </c>
      <c r="K4" s="50" t="s">
        <v>229</v>
      </c>
      <c r="L4" s="50" t="s">
        <v>230</v>
      </c>
      <c r="M4" s="50" t="s">
        <v>231</v>
      </c>
      <c r="N4" s="50" t="s">
        <v>232</v>
      </c>
      <c r="O4" s="50" t="s">
        <v>233</v>
      </c>
      <c r="P4" s="50" t="s">
        <v>234</v>
      </c>
      <c r="Q4" s="50" t="s">
        <v>235</v>
      </c>
      <c r="R4" s="50" t="s">
        <v>236</v>
      </c>
      <c r="S4" s="50" t="s">
        <v>237</v>
      </c>
      <c r="T4" s="50" t="s">
        <v>238</v>
      </c>
    </row>
    <row r="5" ht="20.7" customHeight="1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61"/>
      <c r="B6" s="61"/>
      <c r="C6" s="61"/>
      <c r="D6" s="61"/>
      <c r="E6" s="61" t="s">
        <v>140</v>
      </c>
      <c r="F6" s="60">
        <v>771.127645</v>
      </c>
      <c r="G6" s="60">
        <v>338.307496</v>
      </c>
      <c r="H6" s="60">
        <v>46.2</v>
      </c>
      <c r="I6" s="60"/>
      <c r="J6" s="60"/>
      <c r="K6" s="60"/>
      <c r="L6" s="60"/>
      <c r="M6" s="60"/>
      <c r="N6" s="60"/>
      <c r="O6" s="60">
        <v>31.620149</v>
      </c>
      <c r="P6" s="60"/>
      <c r="Q6" s="60"/>
      <c r="R6" s="60"/>
      <c r="S6" s="60"/>
      <c r="T6" s="60">
        <v>355</v>
      </c>
    </row>
    <row r="7" ht="22.8" customHeight="1" spans="1:20">
      <c r="A7" s="61"/>
      <c r="B7" s="61"/>
      <c r="C7" s="61"/>
      <c r="D7" s="59" t="s">
        <v>158</v>
      </c>
      <c r="E7" s="59" t="s">
        <v>159</v>
      </c>
      <c r="F7" s="60">
        <v>771.127645</v>
      </c>
      <c r="G7" s="60">
        <v>338.307496</v>
      </c>
      <c r="H7" s="60">
        <v>46.2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31.620149</v>
      </c>
      <c r="P7" s="60">
        <v>0</v>
      </c>
      <c r="Q7" s="60">
        <v>0</v>
      </c>
      <c r="R7" s="60">
        <v>0</v>
      </c>
      <c r="S7" s="60">
        <v>0</v>
      </c>
      <c r="T7" s="60">
        <v>355</v>
      </c>
    </row>
    <row r="8" ht="22.8" customHeight="1" spans="1:20">
      <c r="A8" s="61"/>
      <c r="B8" s="61"/>
      <c r="C8" s="61"/>
      <c r="D8" s="59" t="s">
        <v>160</v>
      </c>
      <c r="E8" s="59" t="s">
        <v>161</v>
      </c>
      <c r="F8" s="60">
        <v>771.127645</v>
      </c>
      <c r="G8" s="60">
        <v>338.307496</v>
      </c>
      <c r="H8" s="60">
        <v>46.2</v>
      </c>
      <c r="I8" s="60"/>
      <c r="J8" s="60"/>
      <c r="K8" s="60"/>
      <c r="L8" s="60"/>
      <c r="M8" s="60"/>
      <c r="N8" s="60"/>
      <c r="O8" s="60">
        <v>31.620149</v>
      </c>
      <c r="P8" s="60"/>
      <c r="Q8" s="60"/>
      <c r="R8" s="60"/>
      <c r="S8" s="60"/>
      <c r="T8" s="60">
        <v>355</v>
      </c>
    </row>
    <row r="9" ht="22.8" customHeight="1" spans="1:20">
      <c r="A9" s="50" t="s">
        <v>174</v>
      </c>
      <c r="B9" s="50"/>
      <c r="C9" s="50"/>
      <c r="D9" s="59" t="s">
        <v>174</v>
      </c>
      <c r="E9" s="59" t="s">
        <v>175</v>
      </c>
      <c r="F9" s="67">
        <v>651.899149</v>
      </c>
      <c r="G9" s="67">
        <v>249.5428</v>
      </c>
      <c r="H9" s="67">
        <v>46.2</v>
      </c>
      <c r="I9" s="67"/>
      <c r="J9" s="67"/>
      <c r="K9" s="67"/>
      <c r="L9" s="67"/>
      <c r="M9" s="67"/>
      <c r="N9" s="67"/>
      <c r="O9" s="67">
        <v>1.156349</v>
      </c>
      <c r="P9" s="67"/>
      <c r="Q9" s="67"/>
      <c r="R9" s="67"/>
      <c r="S9" s="67"/>
      <c r="T9" s="67">
        <v>355</v>
      </c>
    </row>
    <row r="10" ht="22.8" customHeight="1" spans="1:20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651.899149</v>
      </c>
      <c r="G10" s="67">
        <v>249.5428</v>
      </c>
      <c r="H10" s="67">
        <v>46.2</v>
      </c>
      <c r="I10" s="67"/>
      <c r="J10" s="67"/>
      <c r="K10" s="67"/>
      <c r="L10" s="67"/>
      <c r="M10" s="67"/>
      <c r="N10" s="67"/>
      <c r="O10" s="67">
        <v>1.156349</v>
      </c>
      <c r="P10" s="67"/>
      <c r="Q10" s="67"/>
      <c r="R10" s="67"/>
      <c r="S10" s="67"/>
      <c r="T10" s="67">
        <v>355</v>
      </c>
    </row>
    <row r="11" ht="22.8" customHeight="1" spans="1:20">
      <c r="A11" s="54" t="s">
        <v>174</v>
      </c>
      <c r="B11" s="54" t="s">
        <v>176</v>
      </c>
      <c r="C11" s="54" t="s">
        <v>179</v>
      </c>
      <c r="D11" s="64" t="s">
        <v>180</v>
      </c>
      <c r="E11" s="64" t="s">
        <v>181</v>
      </c>
      <c r="F11" s="52">
        <v>651.899149</v>
      </c>
      <c r="G11" s="52">
        <v>249.5428</v>
      </c>
      <c r="H11" s="52">
        <v>46.2</v>
      </c>
      <c r="I11" s="52"/>
      <c r="J11" s="52"/>
      <c r="K11" s="52"/>
      <c r="L11" s="52"/>
      <c r="M11" s="52"/>
      <c r="N11" s="52"/>
      <c r="O11" s="52">
        <v>1.156349</v>
      </c>
      <c r="P11" s="52"/>
      <c r="Q11" s="52"/>
      <c r="R11" s="52"/>
      <c r="S11" s="52"/>
      <c r="T11" s="52">
        <v>355</v>
      </c>
    </row>
    <row r="12" ht="22.8" customHeight="1" spans="1:20">
      <c r="A12" s="50" t="s">
        <v>182</v>
      </c>
      <c r="B12" s="50"/>
      <c r="C12" s="50"/>
      <c r="D12" s="59" t="s">
        <v>182</v>
      </c>
      <c r="E12" s="59" t="s">
        <v>183</v>
      </c>
      <c r="F12" s="67">
        <v>81.230196</v>
      </c>
      <c r="G12" s="67">
        <v>50.766396</v>
      </c>
      <c r="H12" s="67"/>
      <c r="I12" s="67"/>
      <c r="J12" s="67"/>
      <c r="K12" s="67"/>
      <c r="L12" s="67"/>
      <c r="M12" s="67"/>
      <c r="N12" s="67"/>
      <c r="O12" s="67">
        <v>30.4638</v>
      </c>
      <c r="P12" s="67"/>
      <c r="Q12" s="67"/>
      <c r="R12" s="67"/>
      <c r="S12" s="67"/>
      <c r="T12" s="67"/>
    </row>
    <row r="13" ht="22.8" customHeight="1" spans="1:20">
      <c r="A13" s="50" t="s">
        <v>182</v>
      </c>
      <c r="B13" s="50" t="s">
        <v>184</v>
      </c>
      <c r="C13" s="50"/>
      <c r="D13" s="59" t="s">
        <v>185</v>
      </c>
      <c r="E13" s="59" t="s">
        <v>186</v>
      </c>
      <c r="F13" s="67">
        <v>78.821136</v>
      </c>
      <c r="G13" s="67">
        <v>48.357336</v>
      </c>
      <c r="H13" s="67"/>
      <c r="I13" s="67"/>
      <c r="J13" s="67"/>
      <c r="K13" s="67"/>
      <c r="L13" s="67"/>
      <c r="M13" s="67"/>
      <c r="N13" s="67"/>
      <c r="O13" s="67">
        <v>30.4638</v>
      </c>
      <c r="P13" s="67"/>
      <c r="Q13" s="67"/>
      <c r="R13" s="67"/>
      <c r="S13" s="67"/>
      <c r="T13" s="67"/>
    </row>
    <row r="14" ht="22.8" customHeight="1" spans="1:20">
      <c r="A14" s="54" t="s">
        <v>182</v>
      </c>
      <c r="B14" s="54" t="s">
        <v>184</v>
      </c>
      <c r="C14" s="54" t="s">
        <v>179</v>
      </c>
      <c r="D14" s="64" t="s">
        <v>187</v>
      </c>
      <c r="E14" s="64" t="s">
        <v>188</v>
      </c>
      <c r="F14" s="52">
        <v>30.4638</v>
      </c>
      <c r="G14" s="52"/>
      <c r="H14" s="52"/>
      <c r="I14" s="52"/>
      <c r="J14" s="52"/>
      <c r="K14" s="52"/>
      <c r="L14" s="52"/>
      <c r="M14" s="52"/>
      <c r="N14" s="52"/>
      <c r="O14" s="52">
        <v>30.4638</v>
      </c>
      <c r="P14" s="52"/>
      <c r="Q14" s="52"/>
      <c r="R14" s="52"/>
      <c r="S14" s="52"/>
      <c r="T14" s="52"/>
    </row>
    <row r="15" ht="22.8" customHeight="1" spans="1:20">
      <c r="A15" s="54" t="s">
        <v>182</v>
      </c>
      <c r="B15" s="54" t="s">
        <v>184</v>
      </c>
      <c r="C15" s="54" t="s">
        <v>184</v>
      </c>
      <c r="D15" s="64" t="s">
        <v>189</v>
      </c>
      <c r="E15" s="64" t="s">
        <v>190</v>
      </c>
      <c r="F15" s="52">
        <v>32.238224</v>
      </c>
      <c r="G15" s="52">
        <v>32.238224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ht="22.8" customHeight="1" spans="1:20">
      <c r="A16" s="54" t="s">
        <v>182</v>
      </c>
      <c r="B16" s="54" t="s">
        <v>184</v>
      </c>
      <c r="C16" s="54" t="s">
        <v>191</v>
      </c>
      <c r="D16" s="64" t="s">
        <v>192</v>
      </c>
      <c r="E16" s="64" t="s">
        <v>193</v>
      </c>
      <c r="F16" s="52">
        <v>16.119112</v>
      </c>
      <c r="G16" s="52">
        <v>16.119112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2.8" customHeight="1" spans="1:20">
      <c r="A17" s="50" t="s">
        <v>182</v>
      </c>
      <c r="B17" s="50" t="s">
        <v>194</v>
      </c>
      <c r="C17" s="50"/>
      <c r="D17" s="59" t="s">
        <v>195</v>
      </c>
      <c r="E17" s="59" t="s">
        <v>196</v>
      </c>
      <c r="F17" s="67">
        <v>1.445436</v>
      </c>
      <c r="G17" s="67">
        <v>1.445436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54" t="s">
        <v>182</v>
      </c>
      <c r="B18" s="54" t="s">
        <v>194</v>
      </c>
      <c r="C18" s="54" t="s">
        <v>197</v>
      </c>
      <c r="D18" s="64" t="s">
        <v>198</v>
      </c>
      <c r="E18" s="64" t="s">
        <v>199</v>
      </c>
      <c r="F18" s="52">
        <v>1.445436</v>
      </c>
      <c r="G18" s="52">
        <v>1.445436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ht="22.8" customHeight="1" spans="1:20">
      <c r="A19" s="50" t="s">
        <v>182</v>
      </c>
      <c r="B19" s="50" t="s">
        <v>200</v>
      </c>
      <c r="C19" s="50"/>
      <c r="D19" s="59" t="s">
        <v>201</v>
      </c>
      <c r="E19" s="59" t="s">
        <v>202</v>
      </c>
      <c r="F19" s="67">
        <v>0.963624</v>
      </c>
      <c r="G19" s="67">
        <v>0.963624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54" t="s">
        <v>182</v>
      </c>
      <c r="B20" s="54" t="s">
        <v>200</v>
      </c>
      <c r="C20" s="54" t="s">
        <v>203</v>
      </c>
      <c r="D20" s="64" t="s">
        <v>204</v>
      </c>
      <c r="E20" s="64" t="s">
        <v>205</v>
      </c>
      <c r="F20" s="52">
        <v>0.963624</v>
      </c>
      <c r="G20" s="52">
        <v>0.963624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ht="22.8" customHeight="1" spans="1:20">
      <c r="A21" s="50" t="s">
        <v>206</v>
      </c>
      <c r="B21" s="50"/>
      <c r="C21" s="50"/>
      <c r="D21" s="59" t="s">
        <v>206</v>
      </c>
      <c r="E21" s="59" t="s">
        <v>207</v>
      </c>
      <c r="F21" s="67">
        <v>13.819632</v>
      </c>
      <c r="G21" s="67">
        <v>13.819632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50" t="s">
        <v>206</v>
      </c>
      <c r="B22" s="50" t="s">
        <v>194</v>
      </c>
      <c r="C22" s="50"/>
      <c r="D22" s="59" t="s">
        <v>208</v>
      </c>
      <c r="E22" s="59" t="s">
        <v>209</v>
      </c>
      <c r="F22" s="67">
        <v>13.819632</v>
      </c>
      <c r="G22" s="67">
        <v>13.819632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54" t="s">
        <v>206</v>
      </c>
      <c r="B23" s="54" t="s">
        <v>194</v>
      </c>
      <c r="C23" s="54" t="s">
        <v>179</v>
      </c>
      <c r="D23" s="64" t="s">
        <v>210</v>
      </c>
      <c r="E23" s="64" t="s">
        <v>211</v>
      </c>
      <c r="F23" s="52">
        <v>11.24352</v>
      </c>
      <c r="G23" s="52">
        <v>11.24352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ht="22.8" customHeight="1" spans="1:20">
      <c r="A24" s="54" t="s">
        <v>206</v>
      </c>
      <c r="B24" s="54" t="s">
        <v>194</v>
      </c>
      <c r="C24" s="54" t="s">
        <v>212</v>
      </c>
      <c r="D24" s="64" t="s">
        <v>213</v>
      </c>
      <c r="E24" s="64" t="s">
        <v>214</v>
      </c>
      <c r="F24" s="52">
        <v>2.576112</v>
      </c>
      <c r="G24" s="52">
        <v>2.576112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ht="22.8" customHeight="1" spans="1:20">
      <c r="A25" s="50" t="s">
        <v>215</v>
      </c>
      <c r="B25" s="50"/>
      <c r="C25" s="50"/>
      <c r="D25" s="59" t="s">
        <v>215</v>
      </c>
      <c r="E25" s="59" t="s">
        <v>216</v>
      </c>
      <c r="F25" s="67">
        <v>24.178668</v>
      </c>
      <c r="G25" s="67">
        <v>24.178668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ht="22.8" customHeight="1" spans="1:20">
      <c r="A26" s="50" t="s">
        <v>215</v>
      </c>
      <c r="B26" s="50" t="s">
        <v>203</v>
      </c>
      <c r="C26" s="50"/>
      <c r="D26" s="59" t="s">
        <v>217</v>
      </c>
      <c r="E26" s="59" t="s">
        <v>218</v>
      </c>
      <c r="F26" s="67">
        <v>24.178668</v>
      </c>
      <c r="G26" s="67">
        <v>24.178668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ht="22.8" customHeight="1" spans="1:20">
      <c r="A27" s="54" t="s">
        <v>215</v>
      </c>
      <c r="B27" s="54" t="s">
        <v>203</v>
      </c>
      <c r="C27" s="54" t="s">
        <v>179</v>
      </c>
      <c r="D27" s="64" t="s">
        <v>219</v>
      </c>
      <c r="E27" s="64" t="s">
        <v>220</v>
      </c>
      <c r="F27" s="52">
        <v>24.178668</v>
      </c>
      <c r="G27" s="52">
        <v>24.178668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workbookViewId="0">
      <selection activeCell="A4" sqref="A4:C4"/>
    </sheetView>
  </sheetViews>
  <sheetFormatPr defaultColWidth="10" defaultRowHeight="13.5"/>
  <cols>
    <col min="1" max="2" width="4.075" style="46" customWidth="1"/>
    <col min="3" max="3" width="4.2" style="46" customWidth="1"/>
    <col min="4" max="4" width="8" style="46" customWidth="1"/>
    <col min="5" max="5" width="15.8833333333333" style="46" customWidth="1"/>
    <col min="6" max="6" width="8.95" style="46" customWidth="1"/>
    <col min="7" max="7" width="7.175" style="46" customWidth="1"/>
    <col min="8" max="8" width="6.24166666666667" style="46" customWidth="1"/>
    <col min="9" max="16" width="7.175" style="46" customWidth="1"/>
    <col min="17" max="17" width="5.83333333333333" style="46" customWidth="1"/>
    <col min="18" max="21" width="7.175" style="46" customWidth="1"/>
    <col min="22" max="22" width="9.76666666666667" style="46" customWidth="1"/>
    <col min="23" max="16384" width="10" style="46"/>
  </cols>
  <sheetData>
    <row r="1" ht="16.35" customHeight="1" spans="1:21">
      <c r="A1" s="47"/>
      <c r="T1" s="62" t="s">
        <v>239</v>
      </c>
      <c r="U1" s="62"/>
    </row>
    <row r="2" ht="37.05" customHeight="1" spans="1:2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4.15" customHeight="1" spans="1:2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5" t="s">
        <v>35</v>
      </c>
      <c r="U3" s="55"/>
    </row>
    <row r="4" ht="22.4" customHeight="1" spans="1:21">
      <c r="A4" s="50" t="s">
        <v>163</v>
      </c>
      <c r="B4" s="50"/>
      <c r="C4" s="50"/>
      <c r="D4" s="50" t="s">
        <v>222</v>
      </c>
      <c r="E4" s="50" t="s">
        <v>223</v>
      </c>
      <c r="F4" s="50" t="s">
        <v>240</v>
      </c>
      <c r="G4" s="50" t="s">
        <v>166</v>
      </c>
      <c r="H4" s="50"/>
      <c r="I4" s="50"/>
      <c r="J4" s="50"/>
      <c r="K4" s="50" t="s">
        <v>167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5" customHeight="1" spans="1:21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140</v>
      </c>
      <c r="H5" s="50" t="s">
        <v>241</v>
      </c>
      <c r="I5" s="50" t="s">
        <v>242</v>
      </c>
      <c r="J5" s="50" t="s">
        <v>233</v>
      </c>
      <c r="K5" s="50" t="s">
        <v>140</v>
      </c>
      <c r="L5" s="50" t="s">
        <v>243</v>
      </c>
      <c r="M5" s="50" t="s">
        <v>244</v>
      </c>
      <c r="N5" s="50" t="s">
        <v>245</v>
      </c>
      <c r="O5" s="50" t="s">
        <v>235</v>
      </c>
      <c r="P5" s="50" t="s">
        <v>246</v>
      </c>
      <c r="Q5" s="50" t="s">
        <v>247</v>
      </c>
      <c r="R5" s="50" t="s">
        <v>248</v>
      </c>
      <c r="S5" s="50" t="s">
        <v>231</v>
      </c>
      <c r="T5" s="50" t="s">
        <v>234</v>
      </c>
      <c r="U5" s="50" t="s">
        <v>238</v>
      </c>
    </row>
    <row r="6" ht="22.8" customHeight="1" spans="1:21">
      <c r="A6" s="61"/>
      <c r="B6" s="61"/>
      <c r="C6" s="61"/>
      <c r="D6" s="61"/>
      <c r="E6" s="61" t="s">
        <v>140</v>
      </c>
      <c r="F6" s="60">
        <v>771.127645</v>
      </c>
      <c r="G6" s="60">
        <v>416.127645</v>
      </c>
      <c r="H6" s="60">
        <v>338.307496</v>
      </c>
      <c r="I6" s="60">
        <v>46.2</v>
      </c>
      <c r="J6" s="60">
        <v>31.620149</v>
      </c>
      <c r="K6" s="60">
        <v>355</v>
      </c>
      <c r="L6" s="60"/>
      <c r="M6" s="60"/>
      <c r="N6" s="60"/>
      <c r="O6" s="60"/>
      <c r="P6" s="60"/>
      <c r="Q6" s="60"/>
      <c r="R6" s="60"/>
      <c r="S6" s="60"/>
      <c r="T6" s="60"/>
      <c r="U6" s="60">
        <v>355</v>
      </c>
    </row>
    <row r="7" ht="22.8" customHeight="1" spans="1:21">
      <c r="A7" s="61"/>
      <c r="B7" s="61"/>
      <c r="C7" s="61"/>
      <c r="D7" s="59" t="s">
        <v>158</v>
      </c>
      <c r="E7" s="59" t="s">
        <v>159</v>
      </c>
      <c r="F7" s="67">
        <v>771.127645</v>
      </c>
      <c r="G7" s="60">
        <v>416.127645</v>
      </c>
      <c r="H7" s="60">
        <v>338.307496</v>
      </c>
      <c r="I7" s="60">
        <v>46.2</v>
      </c>
      <c r="J7" s="60">
        <v>31.620149</v>
      </c>
      <c r="K7" s="60">
        <v>355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355</v>
      </c>
    </row>
    <row r="8" ht="22.8" customHeight="1" spans="1:21">
      <c r="A8" s="61"/>
      <c r="B8" s="61"/>
      <c r="C8" s="61"/>
      <c r="D8" s="59" t="s">
        <v>160</v>
      </c>
      <c r="E8" s="59" t="s">
        <v>161</v>
      </c>
      <c r="F8" s="67">
        <v>771.127645</v>
      </c>
      <c r="G8" s="67">
        <v>416.127645</v>
      </c>
      <c r="H8" s="67">
        <v>338.307496</v>
      </c>
      <c r="I8" s="67">
        <v>46.2</v>
      </c>
      <c r="J8" s="67">
        <v>31.620149</v>
      </c>
      <c r="K8" s="67">
        <v>355</v>
      </c>
      <c r="L8" s="67"/>
      <c r="M8" s="67"/>
      <c r="N8" s="67"/>
      <c r="O8" s="67"/>
      <c r="P8" s="67"/>
      <c r="Q8" s="67"/>
      <c r="R8" s="67"/>
      <c r="S8" s="67"/>
      <c r="T8" s="67"/>
      <c r="U8" s="67">
        <v>355</v>
      </c>
    </row>
    <row r="9" ht="22.8" customHeight="1" spans="1:21">
      <c r="A9" s="50" t="s">
        <v>174</v>
      </c>
      <c r="B9" s="50"/>
      <c r="C9" s="50"/>
      <c r="D9" s="59" t="s">
        <v>174</v>
      </c>
      <c r="E9" s="59" t="s">
        <v>175</v>
      </c>
      <c r="F9" s="67">
        <v>651.899149</v>
      </c>
      <c r="G9" s="67">
        <v>296.899149</v>
      </c>
      <c r="H9" s="67">
        <v>249.5428</v>
      </c>
      <c r="I9" s="67">
        <v>46.2</v>
      </c>
      <c r="J9" s="67">
        <v>1.156349</v>
      </c>
      <c r="K9" s="67">
        <v>355</v>
      </c>
      <c r="L9" s="67"/>
      <c r="M9" s="67"/>
      <c r="N9" s="67"/>
      <c r="O9" s="67"/>
      <c r="P9" s="67"/>
      <c r="Q9" s="67"/>
      <c r="R9" s="67"/>
      <c r="S9" s="67"/>
      <c r="T9" s="67"/>
      <c r="U9" s="67">
        <v>355</v>
      </c>
    </row>
    <row r="10" ht="22.8" customHeight="1" spans="1:21">
      <c r="A10" s="50" t="s">
        <v>174</v>
      </c>
      <c r="B10" s="50" t="s">
        <v>176</v>
      </c>
      <c r="C10" s="50"/>
      <c r="D10" s="59" t="s">
        <v>177</v>
      </c>
      <c r="E10" s="59" t="s">
        <v>178</v>
      </c>
      <c r="F10" s="67">
        <v>651.899149</v>
      </c>
      <c r="G10" s="67">
        <v>296.899149</v>
      </c>
      <c r="H10" s="67">
        <v>249.5428</v>
      </c>
      <c r="I10" s="67">
        <v>46.2</v>
      </c>
      <c r="J10" s="67">
        <v>1.156349</v>
      </c>
      <c r="K10" s="67">
        <v>355</v>
      </c>
      <c r="L10" s="67"/>
      <c r="M10" s="67"/>
      <c r="N10" s="67"/>
      <c r="O10" s="67"/>
      <c r="P10" s="67"/>
      <c r="Q10" s="67"/>
      <c r="R10" s="67"/>
      <c r="S10" s="67"/>
      <c r="T10" s="67"/>
      <c r="U10" s="67">
        <v>355</v>
      </c>
    </row>
    <row r="11" ht="22.8" customHeight="1" spans="1:21">
      <c r="A11" s="54" t="s">
        <v>174</v>
      </c>
      <c r="B11" s="54" t="s">
        <v>176</v>
      </c>
      <c r="C11" s="54" t="s">
        <v>179</v>
      </c>
      <c r="D11" s="64" t="s">
        <v>180</v>
      </c>
      <c r="E11" s="64" t="s">
        <v>181</v>
      </c>
      <c r="F11" s="65">
        <v>651.899149</v>
      </c>
      <c r="G11" s="52">
        <v>296.899149</v>
      </c>
      <c r="H11" s="52">
        <v>249.5428</v>
      </c>
      <c r="I11" s="52">
        <v>46.2</v>
      </c>
      <c r="J11" s="52">
        <v>1.156349</v>
      </c>
      <c r="K11" s="52">
        <v>355</v>
      </c>
      <c r="L11" s="52"/>
      <c r="M11" s="52"/>
      <c r="N11" s="52"/>
      <c r="O11" s="52"/>
      <c r="P11" s="52"/>
      <c r="Q11" s="52"/>
      <c r="R11" s="52"/>
      <c r="S11" s="52"/>
      <c r="T11" s="52"/>
      <c r="U11" s="52">
        <v>355</v>
      </c>
    </row>
    <row r="12" ht="22.8" customHeight="1" spans="1:21">
      <c r="A12" s="50" t="s">
        <v>182</v>
      </c>
      <c r="B12" s="50"/>
      <c r="C12" s="50"/>
      <c r="D12" s="59" t="s">
        <v>182</v>
      </c>
      <c r="E12" s="59" t="s">
        <v>183</v>
      </c>
      <c r="F12" s="67">
        <v>81.230196</v>
      </c>
      <c r="G12" s="67">
        <v>81.230196</v>
      </c>
      <c r="H12" s="67">
        <v>50.766396</v>
      </c>
      <c r="I12" s="67"/>
      <c r="J12" s="67">
        <v>30.4638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50" t="s">
        <v>182</v>
      </c>
      <c r="B13" s="50" t="s">
        <v>184</v>
      </c>
      <c r="C13" s="50"/>
      <c r="D13" s="59" t="s">
        <v>185</v>
      </c>
      <c r="E13" s="59" t="s">
        <v>186</v>
      </c>
      <c r="F13" s="67">
        <v>78.821136</v>
      </c>
      <c r="G13" s="67">
        <v>78.821136</v>
      </c>
      <c r="H13" s="67">
        <v>48.357336</v>
      </c>
      <c r="I13" s="67"/>
      <c r="J13" s="67">
        <v>30.4638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54" t="s">
        <v>182</v>
      </c>
      <c r="B14" s="54" t="s">
        <v>184</v>
      </c>
      <c r="C14" s="54" t="s">
        <v>179</v>
      </c>
      <c r="D14" s="64" t="s">
        <v>187</v>
      </c>
      <c r="E14" s="64" t="s">
        <v>188</v>
      </c>
      <c r="F14" s="65">
        <v>30.4638</v>
      </c>
      <c r="G14" s="52">
        <v>30.4638</v>
      </c>
      <c r="H14" s="52"/>
      <c r="I14" s="52"/>
      <c r="J14" s="52">
        <v>30.4638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54" t="s">
        <v>182</v>
      </c>
      <c r="B15" s="54" t="s">
        <v>184</v>
      </c>
      <c r="C15" s="54" t="s">
        <v>184</v>
      </c>
      <c r="D15" s="64" t="s">
        <v>189</v>
      </c>
      <c r="E15" s="64" t="s">
        <v>190</v>
      </c>
      <c r="F15" s="65">
        <v>32.238224</v>
      </c>
      <c r="G15" s="52">
        <v>32.238224</v>
      </c>
      <c r="H15" s="52">
        <v>32.238224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ht="22.8" customHeight="1" spans="1:21">
      <c r="A16" s="54" t="s">
        <v>182</v>
      </c>
      <c r="B16" s="54" t="s">
        <v>184</v>
      </c>
      <c r="C16" s="54" t="s">
        <v>191</v>
      </c>
      <c r="D16" s="64" t="s">
        <v>192</v>
      </c>
      <c r="E16" s="64" t="s">
        <v>193</v>
      </c>
      <c r="F16" s="65">
        <v>16.119112</v>
      </c>
      <c r="G16" s="52">
        <v>16.119112</v>
      </c>
      <c r="H16" s="52">
        <v>16.119112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8" customHeight="1" spans="1:21">
      <c r="A17" s="50" t="s">
        <v>182</v>
      </c>
      <c r="B17" s="50" t="s">
        <v>194</v>
      </c>
      <c r="C17" s="50"/>
      <c r="D17" s="59" t="s">
        <v>195</v>
      </c>
      <c r="E17" s="59" t="s">
        <v>196</v>
      </c>
      <c r="F17" s="67">
        <v>1.445436</v>
      </c>
      <c r="G17" s="67">
        <v>1.445436</v>
      </c>
      <c r="H17" s="67">
        <v>1.445436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22.8" customHeight="1" spans="1:21">
      <c r="A18" s="54" t="s">
        <v>182</v>
      </c>
      <c r="B18" s="54" t="s">
        <v>194</v>
      </c>
      <c r="C18" s="54" t="s">
        <v>197</v>
      </c>
      <c r="D18" s="64" t="s">
        <v>198</v>
      </c>
      <c r="E18" s="64" t="s">
        <v>199</v>
      </c>
      <c r="F18" s="65">
        <v>1.445436</v>
      </c>
      <c r="G18" s="52">
        <v>1.445436</v>
      </c>
      <c r="H18" s="52">
        <v>1.445436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ht="22.8" customHeight="1" spans="1:21">
      <c r="A19" s="50" t="s">
        <v>182</v>
      </c>
      <c r="B19" s="50" t="s">
        <v>200</v>
      </c>
      <c r="C19" s="50"/>
      <c r="D19" s="59" t="s">
        <v>201</v>
      </c>
      <c r="E19" s="59" t="s">
        <v>202</v>
      </c>
      <c r="F19" s="67">
        <v>0.963624</v>
      </c>
      <c r="G19" s="67">
        <v>0.963624</v>
      </c>
      <c r="H19" s="67">
        <v>0.963624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8" customHeight="1" spans="1:21">
      <c r="A20" s="54" t="s">
        <v>182</v>
      </c>
      <c r="B20" s="54" t="s">
        <v>200</v>
      </c>
      <c r="C20" s="54" t="s">
        <v>203</v>
      </c>
      <c r="D20" s="64" t="s">
        <v>204</v>
      </c>
      <c r="E20" s="64" t="s">
        <v>205</v>
      </c>
      <c r="F20" s="65">
        <v>0.963624</v>
      </c>
      <c r="G20" s="52">
        <v>0.963624</v>
      </c>
      <c r="H20" s="52">
        <v>0.963624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22.8" customHeight="1" spans="1:21">
      <c r="A21" s="50" t="s">
        <v>206</v>
      </c>
      <c r="B21" s="50"/>
      <c r="C21" s="50"/>
      <c r="D21" s="59" t="s">
        <v>206</v>
      </c>
      <c r="E21" s="59" t="s">
        <v>207</v>
      </c>
      <c r="F21" s="67">
        <v>13.819632</v>
      </c>
      <c r="G21" s="67">
        <v>13.819632</v>
      </c>
      <c r="H21" s="67">
        <v>13.819632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50" t="s">
        <v>206</v>
      </c>
      <c r="B22" s="50" t="s">
        <v>194</v>
      </c>
      <c r="C22" s="50"/>
      <c r="D22" s="59" t="s">
        <v>208</v>
      </c>
      <c r="E22" s="59" t="s">
        <v>209</v>
      </c>
      <c r="F22" s="67">
        <v>13.819632</v>
      </c>
      <c r="G22" s="67">
        <v>13.819632</v>
      </c>
      <c r="H22" s="67">
        <v>13.819632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22.8" customHeight="1" spans="1:21">
      <c r="A23" s="54" t="s">
        <v>206</v>
      </c>
      <c r="B23" s="54" t="s">
        <v>194</v>
      </c>
      <c r="C23" s="54" t="s">
        <v>179</v>
      </c>
      <c r="D23" s="64" t="s">
        <v>210</v>
      </c>
      <c r="E23" s="64" t="s">
        <v>211</v>
      </c>
      <c r="F23" s="65">
        <v>11.24352</v>
      </c>
      <c r="G23" s="52">
        <v>11.24352</v>
      </c>
      <c r="H23" s="52">
        <v>11.24352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ht="22.8" customHeight="1" spans="1:21">
      <c r="A24" s="54" t="s">
        <v>206</v>
      </c>
      <c r="B24" s="54" t="s">
        <v>194</v>
      </c>
      <c r="C24" s="54" t="s">
        <v>212</v>
      </c>
      <c r="D24" s="64" t="s">
        <v>213</v>
      </c>
      <c r="E24" s="64" t="s">
        <v>214</v>
      </c>
      <c r="F24" s="65">
        <v>2.576112</v>
      </c>
      <c r="G24" s="52">
        <v>2.576112</v>
      </c>
      <c r="H24" s="52">
        <v>2.576112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ht="22.8" customHeight="1" spans="1:21">
      <c r="A25" s="50" t="s">
        <v>215</v>
      </c>
      <c r="B25" s="50"/>
      <c r="C25" s="50"/>
      <c r="D25" s="59" t="s">
        <v>215</v>
      </c>
      <c r="E25" s="59" t="s">
        <v>216</v>
      </c>
      <c r="F25" s="67">
        <v>24.178668</v>
      </c>
      <c r="G25" s="67">
        <v>24.178668</v>
      </c>
      <c r="H25" s="67">
        <v>24.178668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8" customHeight="1" spans="1:21">
      <c r="A26" s="50" t="s">
        <v>215</v>
      </c>
      <c r="B26" s="50" t="s">
        <v>203</v>
      </c>
      <c r="C26" s="50"/>
      <c r="D26" s="59" t="s">
        <v>217</v>
      </c>
      <c r="E26" s="59" t="s">
        <v>218</v>
      </c>
      <c r="F26" s="67">
        <v>24.178668</v>
      </c>
      <c r="G26" s="67">
        <v>24.178668</v>
      </c>
      <c r="H26" s="67">
        <v>24.178668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ht="22.8" customHeight="1" spans="1:21">
      <c r="A27" s="54" t="s">
        <v>215</v>
      </c>
      <c r="B27" s="54" t="s">
        <v>203</v>
      </c>
      <c r="C27" s="54" t="s">
        <v>179</v>
      </c>
      <c r="D27" s="64" t="s">
        <v>219</v>
      </c>
      <c r="E27" s="64" t="s">
        <v>220</v>
      </c>
      <c r="F27" s="65">
        <v>24.178668</v>
      </c>
      <c r="G27" s="52">
        <v>24.178668</v>
      </c>
      <c r="H27" s="52">
        <v>24.178668</v>
      </c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4" sqref="A4:B4"/>
    </sheetView>
  </sheetViews>
  <sheetFormatPr defaultColWidth="10" defaultRowHeight="13.5" outlineLevelCol="3"/>
  <cols>
    <col min="1" max="1" width="25.775" style="46" customWidth="1"/>
    <col min="2" max="2" width="15.7416666666667" style="46" customWidth="1"/>
    <col min="3" max="3" width="30.8083333333333" style="46" customWidth="1"/>
    <col min="4" max="4" width="13.975" style="46" customWidth="1"/>
    <col min="5" max="5" width="9.76666666666667" style="46" customWidth="1"/>
    <col min="6" max="16384" width="10" style="46"/>
  </cols>
  <sheetData>
    <row r="1" ht="16.35" customHeight="1" spans="1:4">
      <c r="A1" s="47"/>
      <c r="D1" s="62" t="s">
        <v>249</v>
      </c>
    </row>
    <row r="2" ht="31.9" customHeight="1" spans="1:4">
      <c r="A2" s="63" t="s">
        <v>12</v>
      </c>
      <c r="B2" s="63"/>
      <c r="C2" s="63"/>
      <c r="D2" s="63"/>
    </row>
    <row r="3" ht="18.95" customHeight="1" spans="1:4">
      <c r="A3" s="57" t="s">
        <v>34</v>
      </c>
      <c r="B3" s="57"/>
      <c r="C3" s="57"/>
      <c r="D3" s="55" t="s">
        <v>35</v>
      </c>
    </row>
    <row r="4" ht="20.2" customHeight="1" spans="1:4">
      <c r="A4" s="58" t="s">
        <v>36</v>
      </c>
      <c r="B4" s="58"/>
      <c r="C4" s="58" t="s">
        <v>37</v>
      </c>
      <c r="D4" s="58"/>
    </row>
    <row r="5" ht="20.2" customHeight="1" spans="1:4">
      <c r="A5" s="58" t="s">
        <v>38</v>
      </c>
      <c r="B5" s="58" t="s">
        <v>39</v>
      </c>
      <c r="C5" s="58" t="s">
        <v>38</v>
      </c>
      <c r="D5" s="58" t="s">
        <v>39</v>
      </c>
    </row>
    <row r="6" ht="20.2" customHeight="1" spans="1:4">
      <c r="A6" s="61" t="s">
        <v>250</v>
      </c>
      <c r="B6" s="60">
        <v>771.127645</v>
      </c>
      <c r="C6" s="61" t="s">
        <v>251</v>
      </c>
      <c r="D6" s="67">
        <v>771.127645</v>
      </c>
    </row>
    <row r="7" ht="20.2" customHeight="1" spans="1:4">
      <c r="A7" s="53" t="s">
        <v>252</v>
      </c>
      <c r="B7" s="52">
        <v>771.127645</v>
      </c>
      <c r="C7" s="53" t="s">
        <v>44</v>
      </c>
      <c r="D7" s="65">
        <v>651.899149</v>
      </c>
    </row>
    <row r="8" ht="20.2" customHeight="1" spans="1:4">
      <c r="A8" s="53" t="s">
        <v>253</v>
      </c>
      <c r="B8" s="52">
        <v>771.127645</v>
      </c>
      <c r="C8" s="53" t="s">
        <v>48</v>
      </c>
      <c r="D8" s="65"/>
    </row>
    <row r="9" ht="31.05" customHeight="1" spans="1:4">
      <c r="A9" s="53" t="s">
        <v>51</v>
      </c>
      <c r="B9" s="52"/>
      <c r="C9" s="53" t="s">
        <v>52</v>
      </c>
      <c r="D9" s="65"/>
    </row>
    <row r="10" ht="20.2" customHeight="1" spans="1:4">
      <c r="A10" s="53" t="s">
        <v>254</v>
      </c>
      <c r="B10" s="52"/>
      <c r="C10" s="53" t="s">
        <v>56</v>
      </c>
      <c r="D10" s="65"/>
    </row>
    <row r="11" ht="20.2" customHeight="1" spans="1:4">
      <c r="A11" s="53" t="s">
        <v>255</v>
      </c>
      <c r="B11" s="52"/>
      <c r="C11" s="53" t="s">
        <v>60</v>
      </c>
      <c r="D11" s="65"/>
    </row>
    <row r="12" ht="20.2" customHeight="1" spans="1:4">
      <c r="A12" s="53" t="s">
        <v>256</v>
      </c>
      <c r="B12" s="52"/>
      <c r="C12" s="53" t="s">
        <v>64</v>
      </c>
      <c r="D12" s="65"/>
    </row>
    <row r="13" ht="20.2" customHeight="1" spans="1:4">
      <c r="A13" s="61" t="s">
        <v>257</v>
      </c>
      <c r="B13" s="60"/>
      <c r="C13" s="53" t="s">
        <v>68</v>
      </c>
      <c r="D13" s="65"/>
    </row>
    <row r="14" ht="20.2" customHeight="1" spans="1:4">
      <c r="A14" s="53" t="s">
        <v>252</v>
      </c>
      <c r="B14" s="52"/>
      <c r="C14" s="53" t="s">
        <v>72</v>
      </c>
      <c r="D14" s="65">
        <v>81.230196</v>
      </c>
    </row>
    <row r="15" ht="20.2" customHeight="1" spans="1:4">
      <c r="A15" s="53" t="s">
        <v>254</v>
      </c>
      <c r="B15" s="52"/>
      <c r="C15" s="53" t="s">
        <v>76</v>
      </c>
      <c r="D15" s="65"/>
    </row>
    <row r="16" ht="20.2" customHeight="1" spans="1:4">
      <c r="A16" s="53" t="s">
        <v>255</v>
      </c>
      <c r="B16" s="52"/>
      <c r="C16" s="53" t="s">
        <v>80</v>
      </c>
      <c r="D16" s="65">
        <v>13.819632</v>
      </c>
    </row>
    <row r="17" ht="20.2" customHeight="1" spans="1:4">
      <c r="A17" s="53" t="s">
        <v>256</v>
      </c>
      <c r="B17" s="52"/>
      <c r="C17" s="53" t="s">
        <v>84</v>
      </c>
      <c r="D17" s="65"/>
    </row>
    <row r="18" ht="20.2" customHeight="1" spans="1:4">
      <c r="A18" s="53"/>
      <c r="B18" s="52"/>
      <c r="C18" s="53" t="s">
        <v>88</v>
      </c>
      <c r="D18" s="65"/>
    </row>
    <row r="19" ht="20.2" customHeight="1" spans="1:4">
      <c r="A19" s="53"/>
      <c r="B19" s="53"/>
      <c r="C19" s="53" t="s">
        <v>92</v>
      </c>
      <c r="D19" s="65"/>
    </row>
    <row r="20" ht="20.2" customHeight="1" spans="1:4">
      <c r="A20" s="53"/>
      <c r="B20" s="53"/>
      <c r="C20" s="53" t="s">
        <v>96</v>
      </c>
      <c r="D20" s="65"/>
    </row>
    <row r="21" ht="20.2" customHeight="1" spans="1:4">
      <c r="A21" s="53"/>
      <c r="B21" s="53"/>
      <c r="C21" s="53" t="s">
        <v>100</v>
      </c>
      <c r="D21" s="65"/>
    </row>
    <row r="22" ht="20.2" customHeight="1" spans="1:4">
      <c r="A22" s="53"/>
      <c r="B22" s="53"/>
      <c r="C22" s="53" t="s">
        <v>103</v>
      </c>
      <c r="D22" s="65"/>
    </row>
    <row r="23" ht="20.2" customHeight="1" spans="1:4">
      <c r="A23" s="53"/>
      <c r="B23" s="53"/>
      <c r="C23" s="53" t="s">
        <v>106</v>
      </c>
      <c r="D23" s="65"/>
    </row>
    <row r="24" ht="20.2" customHeight="1" spans="1:4">
      <c r="A24" s="53"/>
      <c r="B24" s="53"/>
      <c r="C24" s="53" t="s">
        <v>108</v>
      </c>
      <c r="D24" s="65"/>
    </row>
    <row r="25" ht="20.2" customHeight="1" spans="1:4">
      <c r="A25" s="53"/>
      <c r="B25" s="53"/>
      <c r="C25" s="53" t="s">
        <v>110</v>
      </c>
      <c r="D25" s="65"/>
    </row>
    <row r="26" ht="20.2" customHeight="1" spans="1:4">
      <c r="A26" s="53"/>
      <c r="B26" s="53"/>
      <c r="C26" s="53" t="s">
        <v>112</v>
      </c>
      <c r="D26" s="65">
        <v>24.178668</v>
      </c>
    </row>
    <row r="27" ht="20.2" customHeight="1" spans="1:4">
      <c r="A27" s="53"/>
      <c r="B27" s="53"/>
      <c r="C27" s="53" t="s">
        <v>114</v>
      </c>
      <c r="D27" s="65"/>
    </row>
    <row r="28" ht="20.2" customHeight="1" spans="1:4">
      <c r="A28" s="53"/>
      <c r="B28" s="53"/>
      <c r="C28" s="53" t="s">
        <v>116</v>
      </c>
      <c r="D28" s="65"/>
    </row>
    <row r="29" ht="20.2" customHeight="1" spans="1:4">
      <c r="A29" s="53"/>
      <c r="B29" s="53"/>
      <c r="C29" s="53" t="s">
        <v>118</v>
      </c>
      <c r="D29" s="65"/>
    </row>
    <row r="30" ht="20.2" customHeight="1" spans="1:4">
      <c r="A30" s="53"/>
      <c r="B30" s="53"/>
      <c r="C30" s="53" t="s">
        <v>120</v>
      </c>
      <c r="D30" s="65"/>
    </row>
    <row r="31" ht="20.2" customHeight="1" spans="1:4">
      <c r="A31" s="53"/>
      <c r="B31" s="53"/>
      <c r="C31" s="53" t="s">
        <v>122</v>
      </c>
      <c r="D31" s="65"/>
    </row>
    <row r="32" ht="20.2" customHeight="1" spans="1:4">
      <c r="A32" s="53"/>
      <c r="B32" s="53"/>
      <c r="C32" s="53" t="s">
        <v>124</v>
      </c>
      <c r="D32" s="65"/>
    </row>
    <row r="33" ht="20.2" customHeight="1" spans="1:4">
      <c r="A33" s="53"/>
      <c r="B33" s="53"/>
      <c r="C33" s="53" t="s">
        <v>126</v>
      </c>
      <c r="D33" s="65"/>
    </row>
    <row r="34" ht="20.2" customHeight="1" spans="1:4">
      <c r="A34" s="53"/>
      <c r="B34" s="53"/>
      <c r="C34" s="53" t="s">
        <v>127</v>
      </c>
      <c r="D34" s="65"/>
    </row>
    <row r="35" ht="20.2" customHeight="1" spans="1:4">
      <c r="A35" s="53"/>
      <c r="B35" s="53"/>
      <c r="C35" s="53" t="s">
        <v>128</v>
      </c>
      <c r="D35" s="65"/>
    </row>
    <row r="36" ht="20.2" customHeight="1" spans="1:4">
      <c r="A36" s="53"/>
      <c r="B36" s="53"/>
      <c r="C36" s="53" t="s">
        <v>129</v>
      </c>
      <c r="D36" s="65"/>
    </row>
    <row r="37" ht="20.2" customHeight="1" spans="1:4">
      <c r="A37" s="53"/>
      <c r="B37" s="53"/>
      <c r="C37" s="53"/>
      <c r="D37" s="53"/>
    </row>
    <row r="38" ht="20.2" customHeight="1" spans="1:4">
      <c r="A38" s="61"/>
      <c r="B38" s="61"/>
      <c r="C38" s="61" t="s">
        <v>258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50" t="s">
        <v>259</v>
      </c>
      <c r="B40" s="60">
        <v>771.127645</v>
      </c>
      <c r="C40" s="50" t="s">
        <v>260</v>
      </c>
      <c r="D40" s="67">
        <v>771.127645</v>
      </c>
    </row>
    <row r="41" ht="16.35" customHeight="1" spans="1:3">
      <c r="A41" s="57" t="s">
        <v>261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ySplit="6" topLeftCell="A7" activePane="bottomLeft" state="frozen"/>
      <selection/>
      <selection pane="bottomLeft" activeCell="A4" sqref="A4:C5"/>
    </sheetView>
  </sheetViews>
  <sheetFormatPr defaultColWidth="10" defaultRowHeight="13.5"/>
  <cols>
    <col min="1" max="1" width="3.66666666666667" style="46" customWidth="1"/>
    <col min="2" max="2" width="4.88333333333333" style="46" customWidth="1"/>
    <col min="3" max="3" width="4.75" style="46" customWidth="1"/>
    <col min="4" max="4" width="14.6583333333333" style="46" customWidth="1"/>
    <col min="5" max="5" width="24.8333333333333" style="46" customWidth="1"/>
    <col min="6" max="6" width="13.975" style="46" customWidth="1"/>
    <col min="7" max="7" width="11.5333333333333" style="46" customWidth="1"/>
    <col min="8" max="8" width="9.09166666666667" style="46" customWidth="1"/>
    <col min="9" max="9" width="10.45" style="46" customWidth="1"/>
    <col min="10" max="10" width="11.4" style="46" customWidth="1"/>
    <col min="11" max="11" width="15.8833333333333" style="46" customWidth="1"/>
    <col min="12" max="16384" width="10" style="46"/>
  </cols>
  <sheetData>
    <row r="1" ht="16.35" customHeight="1" spans="1:11">
      <c r="A1" s="47"/>
      <c r="D1" s="47"/>
      <c r="K1" s="62" t="s">
        <v>262</v>
      </c>
    </row>
    <row r="2" ht="43.1" customHeight="1" spans="1:1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4.15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5" t="s">
        <v>35</v>
      </c>
      <c r="K3" s="55"/>
    </row>
    <row r="4" ht="19.8" customHeight="1" spans="1:11">
      <c r="A4" s="58" t="s">
        <v>163</v>
      </c>
      <c r="B4" s="58"/>
      <c r="C4" s="58"/>
      <c r="D4" s="58" t="s">
        <v>164</v>
      </c>
      <c r="E4" s="58" t="s">
        <v>165</v>
      </c>
      <c r="F4" s="58" t="s">
        <v>140</v>
      </c>
      <c r="G4" s="58" t="s">
        <v>166</v>
      </c>
      <c r="H4" s="58"/>
      <c r="I4" s="58"/>
      <c r="J4" s="58"/>
      <c r="K4" s="58" t="s">
        <v>167</v>
      </c>
    </row>
    <row r="5" ht="17.25" customHeight="1" spans="1:11">
      <c r="A5" s="58"/>
      <c r="B5" s="58"/>
      <c r="C5" s="58"/>
      <c r="D5" s="58"/>
      <c r="E5" s="58"/>
      <c r="F5" s="58"/>
      <c r="G5" s="58" t="s">
        <v>142</v>
      </c>
      <c r="H5" s="58" t="s">
        <v>263</v>
      </c>
      <c r="I5" s="58"/>
      <c r="J5" s="58" t="s">
        <v>264</v>
      </c>
      <c r="K5" s="58"/>
    </row>
    <row r="6" ht="24.15" customHeight="1" spans="1:11">
      <c r="A6" s="58" t="s">
        <v>171</v>
      </c>
      <c r="B6" s="58" t="s">
        <v>172</v>
      </c>
      <c r="C6" s="58" t="s">
        <v>173</v>
      </c>
      <c r="D6" s="58"/>
      <c r="E6" s="58"/>
      <c r="F6" s="58"/>
      <c r="G6" s="58"/>
      <c r="H6" s="58" t="s">
        <v>241</v>
      </c>
      <c r="I6" s="58" t="s">
        <v>233</v>
      </c>
      <c r="J6" s="58"/>
      <c r="K6" s="58"/>
    </row>
    <row r="7" ht="22.8" customHeight="1" spans="1:11">
      <c r="A7" s="53"/>
      <c r="B7" s="53"/>
      <c r="C7" s="53"/>
      <c r="D7" s="61"/>
      <c r="E7" s="61" t="s">
        <v>140</v>
      </c>
      <c r="F7" s="60">
        <v>771.127645</v>
      </c>
      <c r="G7" s="60">
        <v>416.127645</v>
      </c>
      <c r="H7" s="60">
        <v>338.307496</v>
      </c>
      <c r="I7" s="60">
        <v>31.620149</v>
      </c>
      <c r="J7" s="60">
        <v>46.2</v>
      </c>
      <c r="K7" s="60">
        <v>355</v>
      </c>
    </row>
    <row r="8" ht="22.8" customHeight="1" spans="1:11">
      <c r="A8" s="53"/>
      <c r="B8" s="53"/>
      <c r="C8" s="53"/>
      <c r="D8" s="59" t="s">
        <v>158</v>
      </c>
      <c r="E8" s="59" t="s">
        <v>159</v>
      </c>
      <c r="F8" s="60">
        <v>771.127645</v>
      </c>
      <c r="G8" s="60">
        <v>416.127645</v>
      </c>
      <c r="H8" s="60">
        <v>338.307496</v>
      </c>
      <c r="I8" s="60">
        <v>31.620149</v>
      </c>
      <c r="J8" s="60">
        <v>46.2</v>
      </c>
      <c r="K8" s="60">
        <v>355</v>
      </c>
    </row>
    <row r="9" ht="22.8" customHeight="1" spans="1:11">
      <c r="A9" s="53"/>
      <c r="B9" s="53"/>
      <c r="C9" s="53"/>
      <c r="D9" s="59" t="s">
        <v>160</v>
      </c>
      <c r="E9" s="59" t="s">
        <v>161</v>
      </c>
      <c r="F9" s="60">
        <v>771.127645</v>
      </c>
      <c r="G9" s="60">
        <v>416.127645</v>
      </c>
      <c r="H9" s="60">
        <v>338.307496</v>
      </c>
      <c r="I9" s="60">
        <v>31.620149</v>
      </c>
      <c r="J9" s="60">
        <v>46.2</v>
      </c>
      <c r="K9" s="60">
        <v>355</v>
      </c>
    </row>
    <row r="10" ht="22.8" customHeight="1" spans="1:11">
      <c r="A10" s="50" t="s">
        <v>174</v>
      </c>
      <c r="B10" s="50"/>
      <c r="C10" s="50"/>
      <c r="D10" s="61" t="s">
        <v>265</v>
      </c>
      <c r="E10" s="61" t="s">
        <v>266</v>
      </c>
      <c r="F10" s="60">
        <v>651.899149</v>
      </c>
      <c r="G10" s="60">
        <v>296.899149</v>
      </c>
      <c r="H10" s="60">
        <v>249.5428</v>
      </c>
      <c r="I10" s="60">
        <v>1.156349</v>
      </c>
      <c r="J10" s="60">
        <v>46.2</v>
      </c>
      <c r="K10" s="60">
        <v>355</v>
      </c>
    </row>
    <row r="11" ht="22.8" customHeight="1" spans="1:11">
      <c r="A11" s="50" t="s">
        <v>174</v>
      </c>
      <c r="B11" s="50" t="s">
        <v>176</v>
      </c>
      <c r="C11" s="50"/>
      <c r="D11" s="61" t="s">
        <v>267</v>
      </c>
      <c r="E11" s="61" t="s">
        <v>268</v>
      </c>
      <c r="F11" s="60">
        <v>651.899149</v>
      </c>
      <c r="G11" s="60">
        <v>296.899149</v>
      </c>
      <c r="H11" s="60">
        <v>249.5428</v>
      </c>
      <c r="I11" s="60">
        <v>1.156349</v>
      </c>
      <c r="J11" s="60">
        <v>46.2</v>
      </c>
      <c r="K11" s="60">
        <v>355</v>
      </c>
    </row>
    <row r="12" ht="22.8" customHeight="1" spans="1:11">
      <c r="A12" s="54" t="s">
        <v>174</v>
      </c>
      <c r="B12" s="54" t="s">
        <v>176</v>
      </c>
      <c r="C12" s="54" t="s">
        <v>179</v>
      </c>
      <c r="D12" s="64" t="s">
        <v>269</v>
      </c>
      <c r="E12" s="53" t="s">
        <v>270</v>
      </c>
      <c r="F12" s="52">
        <v>651.899149</v>
      </c>
      <c r="G12" s="52">
        <v>296.899149</v>
      </c>
      <c r="H12" s="65">
        <v>249.5428</v>
      </c>
      <c r="I12" s="65">
        <v>1.156349</v>
      </c>
      <c r="J12" s="65">
        <v>46.2</v>
      </c>
      <c r="K12" s="65">
        <v>355</v>
      </c>
    </row>
    <row r="13" ht="22.8" customHeight="1" spans="1:11">
      <c r="A13" s="50" t="s">
        <v>182</v>
      </c>
      <c r="B13" s="50"/>
      <c r="C13" s="50"/>
      <c r="D13" s="61" t="s">
        <v>271</v>
      </c>
      <c r="E13" s="61" t="s">
        <v>272</v>
      </c>
      <c r="F13" s="60">
        <v>81.230196</v>
      </c>
      <c r="G13" s="60">
        <v>81.230196</v>
      </c>
      <c r="H13" s="60">
        <v>50.766396</v>
      </c>
      <c r="I13" s="60">
        <v>30.4638</v>
      </c>
      <c r="J13" s="60">
        <v>0</v>
      </c>
      <c r="K13" s="60">
        <v>0</v>
      </c>
    </row>
    <row r="14" ht="22.8" customHeight="1" spans="1:11">
      <c r="A14" s="50" t="s">
        <v>182</v>
      </c>
      <c r="B14" s="50" t="s">
        <v>184</v>
      </c>
      <c r="C14" s="50"/>
      <c r="D14" s="61" t="s">
        <v>273</v>
      </c>
      <c r="E14" s="61" t="s">
        <v>274</v>
      </c>
      <c r="F14" s="60">
        <v>78.821136</v>
      </c>
      <c r="G14" s="60">
        <v>78.821136</v>
      </c>
      <c r="H14" s="60">
        <v>48.357336</v>
      </c>
      <c r="I14" s="60">
        <v>30.4638</v>
      </c>
      <c r="J14" s="60">
        <v>0</v>
      </c>
      <c r="K14" s="60">
        <v>0</v>
      </c>
    </row>
    <row r="15" ht="22.8" customHeight="1" spans="1:11">
      <c r="A15" s="54" t="s">
        <v>182</v>
      </c>
      <c r="B15" s="54" t="s">
        <v>184</v>
      </c>
      <c r="C15" s="54" t="s">
        <v>179</v>
      </c>
      <c r="D15" s="64" t="s">
        <v>275</v>
      </c>
      <c r="E15" s="53" t="s">
        <v>276</v>
      </c>
      <c r="F15" s="52">
        <v>30.4638</v>
      </c>
      <c r="G15" s="52">
        <v>30.4638</v>
      </c>
      <c r="H15" s="65"/>
      <c r="I15" s="65">
        <v>30.4638</v>
      </c>
      <c r="J15" s="65"/>
      <c r="K15" s="65"/>
    </row>
    <row r="16" ht="22.8" customHeight="1" spans="1:11">
      <c r="A16" s="54" t="s">
        <v>182</v>
      </c>
      <c r="B16" s="54" t="s">
        <v>184</v>
      </c>
      <c r="C16" s="54" t="s">
        <v>184</v>
      </c>
      <c r="D16" s="64" t="s">
        <v>277</v>
      </c>
      <c r="E16" s="53" t="s">
        <v>278</v>
      </c>
      <c r="F16" s="52">
        <v>32.238224</v>
      </c>
      <c r="G16" s="52">
        <v>32.238224</v>
      </c>
      <c r="H16" s="65">
        <v>32.238224</v>
      </c>
      <c r="I16" s="65"/>
      <c r="J16" s="65"/>
      <c r="K16" s="65"/>
    </row>
    <row r="17" ht="22.8" customHeight="1" spans="1:11">
      <c r="A17" s="54" t="s">
        <v>182</v>
      </c>
      <c r="B17" s="54" t="s">
        <v>184</v>
      </c>
      <c r="C17" s="54" t="s">
        <v>191</v>
      </c>
      <c r="D17" s="64" t="s">
        <v>279</v>
      </c>
      <c r="E17" s="53" t="s">
        <v>280</v>
      </c>
      <c r="F17" s="52">
        <v>16.119112</v>
      </c>
      <c r="G17" s="52">
        <v>16.119112</v>
      </c>
      <c r="H17" s="65">
        <v>16.119112</v>
      </c>
      <c r="I17" s="65"/>
      <c r="J17" s="65"/>
      <c r="K17" s="65"/>
    </row>
    <row r="18" ht="22.8" customHeight="1" spans="1:11">
      <c r="A18" s="50" t="s">
        <v>182</v>
      </c>
      <c r="B18" s="50" t="s">
        <v>194</v>
      </c>
      <c r="C18" s="50"/>
      <c r="D18" s="61" t="s">
        <v>281</v>
      </c>
      <c r="E18" s="61" t="s">
        <v>282</v>
      </c>
      <c r="F18" s="60">
        <v>1.445436</v>
      </c>
      <c r="G18" s="60">
        <v>1.445436</v>
      </c>
      <c r="H18" s="60">
        <v>1.445436</v>
      </c>
      <c r="I18" s="60">
        <v>0</v>
      </c>
      <c r="J18" s="60">
        <v>0</v>
      </c>
      <c r="K18" s="60">
        <v>0</v>
      </c>
    </row>
    <row r="19" ht="22.8" customHeight="1" spans="1:11">
      <c r="A19" s="54" t="s">
        <v>182</v>
      </c>
      <c r="B19" s="54" t="s">
        <v>194</v>
      </c>
      <c r="C19" s="54" t="s">
        <v>197</v>
      </c>
      <c r="D19" s="64" t="s">
        <v>283</v>
      </c>
      <c r="E19" s="53" t="s">
        <v>284</v>
      </c>
      <c r="F19" s="52">
        <v>1.445436</v>
      </c>
      <c r="G19" s="52">
        <v>1.445436</v>
      </c>
      <c r="H19" s="65">
        <v>1.445436</v>
      </c>
      <c r="I19" s="65"/>
      <c r="J19" s="65"/>
      <c r="K19" s="65"/>
    </row>
    <row r="20" ht="22.8" customHeight="1" spans="1:11">
      <c r="A20" s="50" t="s">
        <v>182</v>
      </c>
      <c r="B20" s="50" t="s">
        <v>200</v>
      </c>
      <c r="C20" s="50"/>
      <c r="D20" s="61" t="s">
        <v>285</v>
      </c>
      <c r="E20" s="61" t="s">
        <v>286</v>
      </c>
      <c r="F20" s="60">
        <v>0.963624</v>
      </c>
      <c r="G20" s="60">
        <v>0.963624</v>
      </c>
      <c r="H20" s="60">
        <v>0.963624</v>
      </c>
      <c r="I20" s="60">
        <v>0</v>
      </c>
      <c r="J20" s="60">
        <v>0</v>
      </c>
      <c r="K20" s="60">
        <v>0</v>
      </c>
    </row>
    <row r="21" ht="22.8" customHeight="1" spans="1:11">
      <c r="A21" s="54" t="s">
        <v>182</v>
      </c>
      <c r="B21" s="54" t="s">
        <v>200</v>
      </c>
      <c r="C21" s="54" t="s">
        <v>203</v>
      </c>
      <c r="D21" s="64" t="s">
        <v>287</v>
      </c>
      <c r="E21" s="53" t="s">
        <v>288</v>
      </c>
      <c r="F21" s="52">
        <v>0.963624</v>
      </c>
      <c r="G21" s="52">
        <v>0.963624</v>
      </c>
      <c r="H21" s="65">
        <v>0.963624</v>
      </c>
      <c r="I21" s="65"/>
      <c r="J21" s="65"/>
      <c r="K21" s="65"/>
    </row>
    <row r="22" ht="22.8" customHeight="1" spans="1:11">
      <c r="A22" s="50" t="s">
        <v>206</v>
      </c>
      <c r="B22" s="50"/>
      <c r="C22" s="50"/>
      <c r="D22" s="61" t="s">
        <v>289</v>
      </c>
      <c r="E22" s="61" t="s">
        <v>290</v>
      </c>
      <c r="F22" s="60">
        <v>13.819632</v>
      </c>
      <c r="G22" s="60">
        <v>13.819632</v>
      </c>
      <c r="H22" s="60">
        <v>13.819632</v>
      </c>
      <c r="I22" s="60">
        <v>0</v>
      </c>
      <c r="J22" s="60">
        <v>0</v>
      </c>
      <c r="K22" s="60">
        <v>0</v>
      </c>
    </row>
    <row r="23" ht="22.8" customHeight="1" spans="1:11">
      <c r="A23" s="50" t="s">
        <v>206</v>
      </c>
      <c r="B23" s="50" t="s">
        <v>194</v>
      </c>
      <c r="C23" s="50"/>
      <c r="D23" s="61" t="s">
        <v>291</v>
      </c>
      <c r="E23" s="61" t="s">
        <v>292</v>
      </c>
      <c r="F23" s="60">
        <v>13.819632</v>
      </c>
      <c r="G23" s="60">
        <v>13.819632</v>
      </c>
      <c r="H23" s="60">
        <v>13.819632</v>
      </c>
      <c r="I23" s="60">
        <v>0</v>
      </c>
      <c r="J23" s="60">
        <v>0</v>
      </c>
      <c r="K23" s="60">
        <v>0</v>
      </c>
    </row>
    <row r="24" ht="22.8" customHeight="1" spans="1:11">
      <c r="A24" s="54" t="s">
        <v>206</v>
      </c>
      <c r="B24" s="54" t="s">
        <v>194</v>
      </c>
      <c r="C24" s="54" t="s">
        <v>179</v>
      </c>
      <c r="D24" s="64" t="s">
        <v>293</v>
      </c>
      <c r="E24" s="53" t="s">
        <v>294</v>
      </c>
      <c r="F24" s="52">
        <v>11.24352</v>
      </c>
      <c r="G24" s="52">
        <v>11.24352</v>
      </c>
      <c r="H24" s="65">
        <v>11.24352</v>
      </c>
      <c r="I24" s="65"/>
      <c r="J24" s="65"/>
      <c r="K24" s="65"/>
    </row>
    <row r="25" ht="22.8" customHeight="1" spans="1:11">
      <c r="A25" s="54" t="s">
        <v>206</v>
      </c>
      <c r="B25" s="54" t="s">
        <v>194</v>
      </c>
      <c r="C25" s="54" t="s">
        <v>212</v>
      </c>
      <c r="D25" s="64" t="s">
        <v>295</v>
      </c>
      <c r="E25" s="53" t="s">
        <v>296</v>
      </c>
      <c r="F25" s="52">
        <v>2.576112</v>
      </c>
      <c r="G25" s="52">
        <v>2.576112</v>
      </c>
      <c r="H25" s="65">
        <v>2.576112</v>
      </c>
      <c r="I25" s="65"/>
      <c r="J25" s="65"/>
      <c r="K25" s="65"/>
    </row>
    <row r="26" ht="22.8" customHeight="1" spans="1:11">
      <c r="A26" s="50" t="s">
        <v>215</v>
      </c>
      <c r="B26" s="50"/>
      <c r="C26" s="50"/>
      <c r="D26" s="61" t="s">
        <v>297</v>
      </c>
      <c r="E26" s="61" t="s">
        <v>298</v>
      </c>
      <c r="F26" s="60">
        <v>24.178668</v>
      </c>
      <c r="G26" s="60">
        <v>24.178668</v>
      </c>
      <c r="H26" s="60">
        <v>24.178668</v>
      </c>
      <c r="I26" s="60">
        <v>0</v>
      </c>
      <c r="J26" s="60">
        <v>0</v>
      </c>
      <c r="K26" s="60">
        <v>0</v>
      </c>
    </row>
    <row r="27" ht="22.8" customHeight="1" spans="1:11">
      <c r="A27" s="50" t="s">
        <v>215</v>
      </c>
      <c r="B27" s="50" t="s">
        <v>203</v>
      </c>
      <c r="C27" s="50"/>
      <c r="D27" s="61" t="s">
        <v>299</v>
      </c>
      <c r="E27" s="61" t="s">
        <v>300</v>
      </c>
      <c r="F27" s="60">
        <v>24.178668</v>
      </c>
      <c r="G27" s="60">
        <v>24.178668</v>
      </c>
      <c r="H27" s="60">
        <v>24.178668</v>
      </c>
      <c r="I27" s="60">
        <v>0</v>
      </c>
      <c r="J27" s="60">
        <v>0</v>
      </c>
      <c r="K27" s="60">
        <v>0</v>
      </c>
    </row>
    <row r="28" ht="22.8" customHeight="1" spans="1:11">
      <c r="A28" s="54" t="s">
        <v>215</v>
      </c>
      <c r="B28" s="54" t="s">
        <v>203</v>
      </c>
      <c r="C28" s="54" t="s">
        <v>179</v>
      </c>
      <c r="D28" s="64" t="s">
        <v>301</v>
      </c>
      <c r="E28" s="53" t="s">
        <v>302</v>
      </c>
      <c r="F28" s="52">
        <v>24.178668</v>
      </c>
      <c r="G28" s="52">
        <v>24.178668</v>
      </c>
      <c r="H28" s="65">
        <v>24.178668</v>
      </c>
      <c r="I28" s="65"/>
      <c r="J28" s="65"/>
      <c r="K28" s="65"/>
    </row>
    <row r="29" ht="16.35" customHeight="1" spans="1:11">
      <c r="A29" s="57" t="s">
        <v>303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2024-05-13T20:39:00Z</dcterms:created>
  <dcterms:modified xsi:type="dcterms:W3CDTF">2024-05-30T03:23:45Z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22FBA6776CE548E58B22103931B97D0D_12</vt:lpwstr>
  </property>
</Properties>
</file>