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7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(按部门预算经济分类)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externalReferences>
    <externalReference r:id="rId29"/>
    <externalReference r:id="rId30"/>
  </externalReferences>
  <definedNames>
    <definedName name="_xlnm._FilterDatabase" localSheetId="27" hidden="1">'26政府采购预算表（货物、工程采购、购买服务）'!$A$8:$AD$55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<sst xmlns="http://schemas.openxmlformats.org/spreadsheetml/2006/main" count="2121" uniqueCount="736">
  <si>
    <t>2023年岳阳地区部门预算公开表</t>
  </si>
  <si>
    <t>单位代码：</t>
  </si>
  <si>
    <t>单位名称：</t>
  </si>
  <si>
    <t>岳阳市城市绿化管理中心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</si>
  <si>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</si>
  <si>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</si>
  <si>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</si>
  <si>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</si>
  <si>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</si>
  <si>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</si>
  <si>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</si>
  <si>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</si>
  <si>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</si>
  <si>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</si>
  <si>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</si>
  <si>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一般公共预算基本支出表（按部门预算经济分类）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</si>
  <si>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</si>
  <si>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</si>
  <si>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</si>
  <si>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</si>
  <si>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</si>
  <si>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</si>
  <si>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</si>
  <si>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</si>
  <si>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</si>
  <si>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</si>
  <si>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</si>
  <si>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</si>
  <si>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</si>
  <si>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</si>
  <si>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</si>
  <si>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</si>
  <si>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</si>
  <si>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</si>
  <si>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填报部门：岳阳市城市绿化管理中心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</si>
  <si>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</si>
  <si>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</si>
  <si>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</si>
  <si>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</si>
  <si>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</si>
  <si>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</si>
  <si>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</si>
  <si>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</si>
  <si>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</si>
  <si>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</si>
  <si>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</si>
  <si>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</si>
  <si>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</si>
  <si>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</si>
  <si>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</si>
  <si>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</si>
  <si>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</si>
  <si>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</si>
  <si>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</si>
  <si>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</si>
  <si>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</si>
  <si>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</si>
  <si>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</si>
  <si>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</si>
  <si>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</si>
  <si>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</si>
  <si>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</si>
  <si>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</si>
  <si>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</si>
  <si>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</si>
  <si>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</si>
  <si>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</si>
  <si>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</si>
  <si>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</si>
  <si>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</si>
  <si>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</si>
  <si>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</si>
  <si>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</si>
  <si>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</si>
  <si>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</si>
  <si>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</si>
  <si>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</si>
  <si>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</si>
  <si>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</si>
  <si>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</si>
  <si>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</si>
  <si>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</si>
  <si>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</si>
  <si>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</si>
  <si>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</si>
  <si>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</si>
  <si>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</si>
  <si>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</si>
  <si>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</si>
  <si>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</si>
  <si>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</si>
  <si>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</si>
  <si>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</si>
  <si>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</si>
  <si>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</si>
  <si>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</si>
  <si>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</si>
  <si>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</si>
  <si>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</si>
  <si>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</si>
  <si>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</si>
  <si>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</si>
  <si>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</si>
  <si>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</si>
  <si>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</si>
  <si>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</si>
  <si>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</si>
  <si>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</si>
  <si>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</si>
  <si>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</si>
  <si>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</si>
  <si>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</si>
  <si>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</si>
  <si>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</si>
  <si>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</si>
  <si>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</si>
  <si>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</si>
  <si>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</si>
  <si>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</si>
  <si>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</si>
  <si>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</si>
  <si>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</si>
  <si>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</si>
  <si>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</si>
  <si>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</si>
  <si>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</si>
  <si>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</si>
  <si>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</si>
  <si>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</si>
  <si>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</si>
  <si>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</si>
  <si>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</si>
  <si>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</si>
  <si>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</si>
  <si>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</si>
  <si>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</si>
  <si>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</si>
  <si>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</si>
  <si>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</si>
  <si>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</si>
  <si>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</si>
  <si>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</si>
  <si>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</si>
  <si>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</si>
  <si>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</si>
  <si>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</si>
  <si>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</si>
  <si>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</si>
  <si>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</si>
  <si>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</si>
  <si>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</si>
  <si>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</si>
  <si>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</si>
  <si>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</si>
  <si>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</si>
  <si>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</si>
  <si>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</si>
  <si>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</si>
  <si>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416</t>
  </si>
  <si>
    <t xml:space="preserve">  416001</t>
  </si>
  <si>
    <t xml:space="preserve">  岳阳市城市绿化管理中心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</si>
  <si>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</si>
  <si>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</si>
  <si>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</si>
  <si>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</si>
  <si>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</si>
  <si>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</si>
  <si>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</si>
  <si>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</si>
  <si>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</si>
  <si>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</si>
  <si>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</si>
  <si>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</si>
  <si>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</si>
  <si>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</si>
  <si>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</si>
  <si>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</si>
  <si>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</si>
  <si>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</si>
  <si>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</si>
  <si>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</si>
  <si>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</si>
  <si>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</si>
  <si>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</si>
  <si>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</si>
  <si>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</si>
  <si>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</si>
  <si>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</si>
  <si>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</si>
  <si>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</si>
  <si>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</si>
  <si>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</si>
  <si>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</si>
  <si>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</si>
  <si>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</si>
  <si>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</si>
  <si>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</si>
  <si>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</si>
  <si>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</si>
  <si>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</si>
  <si>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</si>
  <si>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</si>
  <si>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</si>
  <si>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</si>
  <si>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</si>
  <si>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</si>
  <si>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</si>
  <si>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</si>
  <si>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</si>
  <si>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</si>
  <si>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</si>
  <si>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</si>
  <si>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</si>
  <si>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</si>
  <si>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</si>
  <si>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</si>
  <si>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</si>
  <si>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</si>
  <si>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</si>
  <si>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</si>
  <si>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</si>
  <si>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</si>
  <si>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</si>
  <si>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</si>
  <si>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</si>
  <si>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</si>
  <si>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</si>
  <si>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</si>
  <si>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</si>
  <si>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</si>
  <si>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</si>
  <si>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</si>
  <si>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</si>
  <si>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</si>
  <si>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</si>
  <si>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</si>
  <si>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</si>
  <si>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</si>
  <si>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</si>
  <si>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</si>
  <si>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</si>
  <si>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</si>
  <si>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</si>
  <si>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</si>
  <si>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</si>
  <si>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</si>
  <si>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</si>
  <si>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</si>
  <si>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</si>
  <si>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</si>
  <si>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</si>
  <si>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</si>
  <si>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</si>
  <si>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</si>
  <si>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</si>
  <si>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</si>
  <si>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</si>
  <si>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</si>
  <si>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</si>
  <si>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</si>
  <si>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</si>
  <si>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</si>
  <si>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</si>
  <si>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</si>
  <si>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</si>
  <si>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</si>
  <si>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</si>
  <si>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</si>
  <si>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</si>
  <si>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</si>
  <si>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</si>
  <si>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</si>
  <si>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</si>
  <si>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</si>
  <si>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</si>
  <si>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</si>
  <si>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</si>
  <si>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</si>
  <si>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</si>
  <si>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</si>
  <si>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</si>
  <si>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</si>
  <si>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</si>
  <si>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</si>
  <si>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</si>
  <si>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</si>
  <si>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</si>
  <si>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</si>
  <si>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</si>
  <si>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</si>
  <si>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</si>
  <si>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</si>
  <si>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</si>
  <si>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部门：416_岳阳市城市绿化管理中心</t>
  </si>
  <si>
    <t>部门公开表09</t>
  </si>
  <si>
    <t>一般公共预算基本支出表(按部门预算经济分类)</t>
  </si>
  <si>
    <t>部门：岳阳市城市绿化管理中心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</si>
  <si>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</si>
  <si>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</si>
  <si>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</si>
  <si>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</si>
  <si>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</si>
  <si>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</si>
  <si>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</si>
  <si>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</si>
  <si>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</si>
  <si>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</si>
  <si>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</si>
  <si>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</si>
  <si>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</si>
  <si>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</si>
  <si>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</si>
  <si>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</si>
  <si>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</si>
  <si>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</si>
  <si>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</si>
  <si>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09</t>
  </si>
  <si>
    <t>30109</t>
  </si>
  <si>
    <t>职业年金缴费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</si>
  <si>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</si>
  <si>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</si>
  <si>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</si>
  <si>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</si>
  <si>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</si>
  <si>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</si>
  <si>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</si>
  <si>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</si>
  <si>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</si>
  <si>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</si>
  <si>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</si>
  <si>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</si>
  <si>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</si>
  <si>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</si>
  <si>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</si>
  <si>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</si>
  <si>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</si>
  <si>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</si>
  <si>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</si>
  <si>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</si>
  <si>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</si>
  <si>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</si>
  <si>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</si>
  <si>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</si>
  <si>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30213</t>
  </si>
  <si>
    <t>维修（护）费</t>
  </si>
  <si>
    <t>26</t>
  </si>
  <si>
    <t>30226</t>
  </si>
  <si>
    <t>劳务费</t>
  </si>
  <si>
    <t>30227</t>
  </si>
  <si>
    <t>委托业务费</t>
  </si>
  <si>
    <t>28</t>
  </si>
  <si>
    <t>30228</t>
  </si>
  <si>
    <t>工会经费</t>
  </si>
  <si>
    <t>29</t>
  </si>
  <si>
    <t>30229</t>
  </si>
  <si>
    <t>福利费</t>
  </si>
  <si>
    <t>39</t>
  </si>
  <si>
    <t>30239</t>
  </si>
  <si>
    <t>其他交通费用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</si>
  <si>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</si>
  <si>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</si>
  <si>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</si>
  <si>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</si>
  <si>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</si>
  <si>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</si>
  <si>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</si>
  <si>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</si>
  <si>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</si>
  <si>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</si>
  <si>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</si>
  <si>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</si>
  <si>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</si>
  <si>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</si>
  <si>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</si>
  <si>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</si>
  <si>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</si>
  <si>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</si>
  <si>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</si>
  <si>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</si>
  <si>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</si>
  <si>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</si>
  <si>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</si>
  <si>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</si>
  <si>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</si>
  <si>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</si>
  <si>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</si>
  <si>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</si>
  <si>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</si>
  <si>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</si>
  <si>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</si>
  <si>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</si>
  <si>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</si>
  <si>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</si>
  <si>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</si>
  <si>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</si>
  <si>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</si>
  <si>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</si>
  <si>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</si>
  <si>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</si>
  <si>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</si>
  <si>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</si>
  <si>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</si>
  <si>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</si>
  <si>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</si>
  <si>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</si>
  <si>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</si>
  <si>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</si>
  <si>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</si>
  <si>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</si>
  <si>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</si>
  <si>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</si>
  <si>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</si>
  <si>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</si>
  <si>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</si>
  <si>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</si>
  <si>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</si>
  <si>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</si>
  <si>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</si>
  <si>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</si>
  <si>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</si>
  <si>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</si>
  <si>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</si>
  <si>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</si>
  <si>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</si>
  <si>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</si>
  <si>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</si>
  <si>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</si>
  <si>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</si>
  <si>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</si>
  <si>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</si>
  <si>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</si>
  <si>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</si>
  <si>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</si>
  <si>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</si>
  <si>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</si>
  <si>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</si>
  <si>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</si>
  <si>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</si>
  <si>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</si>
  <si>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</si>
  <si>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</si>
  <si>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</si>
  <si>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</si>
  <si>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</si>
  <si>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416001</t>
  </si>
  <si>
    <t xml:space="preserve">   编外用工人员经费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</si>
  <si>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</si>
  <si>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</si>
  <si>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</si>
  <si>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</si>
  <si>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</si>
  <si>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</si>
  <si>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</si>
  <si>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</si>
  <si>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</si>
  <si>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</si>
  <si>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</si>
  <si>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</si>
  <si>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</si>
  <si>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</si>
  <si>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</si>
  <si>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</si>
  <si>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416001</t>
  </si>
  <si>
    <t xml:space="preserve">  编外用工人员经费</t>
  </si>
  <si>
    <t xml:space="preserve">在2023年完成业务工作，项目计划进行，将成本控制在预算内。
</t>
  </si>
  <si>
    <t>满意度指标</t>
  </si>
  <si>
    <t>服务对象满意度指标</t>
  </si>
  <si>
    <t>服务对象满意度</t>
  </si>
  <si>
    <t>≥90%</t>
  </si>
  <si>
    <t>绝大部分人满意</t>
  </si>
  <si>
    <t>未达指标值酌情扣分</t>
  </si>
  <si>
    <t>%</t>
  </si>
  <si>
    <t>定量</t>
  </si>
  <si>
    <t>效益指标</t>
  </si>
  <si>
    <t>生态效益指标</t>
  </si>
  <si>
    <t>对自然生态环境造成的负面影响</t>
  </si>
  <si>
    <t>无</t>
  </si>
  <si>
    <t>无负面影响</t>
  </si>
  <si>
    <t>定性</t>
  </si>
  <si>
    <t>社会效益指标</t>
  </si>
  <si>
    <t>分担在编工作人员压力</t>
  </si>
  <si>
    <t>有所改善</t>
  </si>
  <si>
    <t>经济效益指标</t>
  </si>
  <si>
    <t>促进信访工作稳定发展</t>
  </si>
  <si>
    <t>平稳发展</t>
  </si>
  <si>
    <t>成本指标</t>
  </si>
  <si>
    <t>经济成本指标</t>
  </si>
  <si>
    <t>经费标准</t>
  </si>
  <si>
    <t>按文件定</t>
  </si>
  <si>
    <t>金额根据文件使用</t>
  </si>
  <si>
    <t>元/人</t>
  </si>
  <si>
    <t>生态环境成本指标</t>
  </si>
  <si>
    <t>社会成本指标</t>
  </si>
  <si>
    <t>对社会发展可能造成的负面影响</t>
  </si>
  <si>
    <t>产出指标</t>
  </si>
  <si>
    <t>质量指标</t>
  </si>
  <si>
    <t>保质保量完成上报数据</t>
  </si>
  <si>
    <t>保质保量</t>
  </si>
  <si>
    <t>数量指标</t>
  </si>
  <si>
    <t>人员数量</t>
  </si>
  <si>
    <t>按在编在岗人员数定</t>
  </si>
  <si>
    <t>不超编超岗</t>
  </si>
  <si>
    <t>人</t>
  </si>
  <si>
    <t>时效指标</t>
  </si>
  <si>
    <t>化解处理矛盾</t>
  </si>
  <si>
    <t>及时</t>
  </si>
  <si>
    <t>及时化解处理矛盾</t>
  </si>
  <si>
    <t xml:space="preserve">  公务用车运行维护费</t>
  </si>
  <si>
    <t>110001</t>
  </si>
  <si>
    <t>执法执勤用车</t>
  </si>
  <si>
    <t>行政执法</t>
  </si>
  <si>
    <t>月</t>
  </si>
  <si>
    <t>控制在项目工作可用经费内</t>
  </si>
  <si>
    <t>公务车</t>
  </si>
  <si>
    <t>辆</t>
  </si>
  <si>
    <t>公务用车运行维护</t>
  </si>
  <si>
    <t>油料、维修及保养</t>
  </si>
  <si>
    <t>万元</t>
  </si>
  <si>
    <t xml:space="preserve">  业务工作经费</t>
  </si>
  <si>
    <t>项目实施成本控制率</t>
  </si>
  <si>
    <t>项目实施成本控制在项目工作经费内</t>
  </si>
  <si>
    <t>100%</t>
  </si>
  <si>
    <t>项目工作完成率</t>
  </si>
  <si>
    <t>达标</t>
  </si>
  <si>
    <t>项目工作数量完成达标</t>
  </si>
  <si>
    <t>项目实施及时性</t>
  </si>
  <si>
    <t>项目工作完成质量达标</t>
  </si>
  <si>
    <t>项目实施对象满意度</t>
  </si>
  <si>
    <t>≥95%</t>
  </si>
  <si>
    <t>项目实施的社会效益</t>
  </si>
  <si>
    <t>符合规范</t>
  </si>
  <si>
    <t>不适用</t>
  </si>
  <si>
    <t>生态环境改善情况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</si>
  <si>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</si>
  <si>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</si>
  <si>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</si>
  <si>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</si>
  <si>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</si>
  <si>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</si>
  <si>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</si>
  <si>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</si>
  <si>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</si>
  <si>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</si>
  <si>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</si>
  <si>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</si>
  <si>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</si>
  <si>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人员工资、奖金、福利足额发放到位，绿化管养按精细化要求正常管养。</t>
  </si>
  <si>
    <t>补贴/奖励覆盖率</t>
  </si>
  <si>
    <t>=</t>
  </si>
  <si>
    <t>100</t>
  </si>
  <si>
    <t>奖励覆盖率100%</t>
  </si>
  <si>
    <t>绿地养护面积数量</t>
  </si>
  <si>
    <t>170</t>
  </si>
  <si>
    <t>万平米</t>
  </si>
  <si>
    <t>绿地养护面积170万平米</t>
  </si>
  <si>
    <t>游园养护管理数量</t>
  </si>
  <si>
    <t>个</t>
  </si>
  <si>
    <t>游园养护管理12个</t>
  </si>
  <si>
    <t>行道树养护数量</t>
  </si>
  <si>
    <t>10.5</t>
  </si>
  <si>
    <t>株</t>
  </si>
  <si>
    <t>行道树养护10.5万株</t>
  </si>
  <si>
    <t>补贴/奖励发放时间</t>
  </si>
  <si>
    <t>年前发放到位</t>
  </si>
  <si>
    <t>年</t>
  </si>
  <si>
    <t>2023年12月31日前发放到位</t>
  </si>
  <si>
    <t>城区景观美观效果</t>
  </si>
  <si>
    <t>优良</t>
  </si>
  <si>
    <t>城区景观美观效果优良</t>
  </si>
  <si>
    <t>城区空气质量</t>
  </si>
  <si>
    <t>城区空气质量优良</t>
  </si>
  <si>
    <t>绿化养护周期</t>
  </si>
  <si>
    <t>绿化养护周期12个月</t>
  </si>
  <si>
    <t>给社会带来间接经济效益</t>
  </si>
  <si>
    <t>吸引投资者来岳阳创业</t>
  </si>
  <si>
    <t>是否以优良质量服务民生大众</t>
  </si>
  <si>
    <t>以优良的质量服务民生大众</t>
  </si>
  <si>
    <t>是否提高服务效率</t>
  </si>
  <si>
    <t>提高服务效率</t>
  </si>
  <si>
    <t>提高了服务效率</t>
  </si>
  <si>
    <t>是否促进行业发展</t>
  </si>
  <si>
    <t>促进行业发展</t>
  </si>
  <si>
    <t>促进了行业发展</t>
  </si>
  <si>
    <t>生态环境有所改善</t>
  </si>
  <si>
    <t>可持续影响指标</t>
  </si>
  <si>
    <t>可持续发展</t>
  </si>
  <si>
    <t>实现了可持续发展</t>
  </si>
  <si>
    <t>收益对象满意度</t>
  </si>
  <si>
    <t>≥</t>
  </si>
  <si>
    <t>95</t>
  </si>
  <si>
    <t>绝大多数人满意</t>
  </si>
  <si>
    <t>完成目标任务所需资金</t>
  </si>
  <si>
    <t>3176</t>
  </si>
  <si>
    <t>不超过目标任务所需的资金</t>
  </si>
  <si>
    <t>对社会发展无负面影响</t>
  </si>
  <si>
    <t>对自然生态环境无负面影响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</si>
  <si>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</si>
  <si>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</si>
  <si>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</si>
  <si>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</si>
  <si>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</si>
  <si>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</si>
  <si>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</si>
  <si>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</si>
  <si>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</si>
  <si>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</si>
  <si>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</si>
  <si>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</si>
  <si>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</si>
  <si>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</si>
  <si>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</si>
  <si>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</si>
  <si>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</si>
  <si>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</si>
  <si>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</si>
  <si>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</si>
  <si>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</si>
  <si>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</si>
  <si>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</si>
  <si>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</si>
  <si>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</si>
  <si>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</si>
  <si>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</si>
  <si>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</si>
  <si>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</si>
  <si>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</si>
  <si>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</si>
  <si>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</si>
  <si>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</si>
  <si>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</si>
  <si>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7"/>
        <rFont val="SimSun"/>
        <charset val="134"/>
      </rPr>
      <t>上级财政补助收入</t>
    </r>
    <r>
      <rPr>
        <b/>
        <sz val="7"/>
        <rFont val="Arial"/>
        <charset val="134"/>
      </rPr>
      <t xml:space="preserve">		</t>
    </r>
    <r>
      <rPr>
        <b/>
        <sz val="7"/>
        <rFont val="SimSun"/>
        <charset val="134"/>
      </rPr>
      <t xml:space="preserve"> </t>
    </r>
  </si>
  <si>
    <t>一般公共预算拨款小计</t>
  </si>
  <si>
    <t>纳入一般公共预算管理的非税收入拨款</t>
  </si>
  <si>
    <t>货物类</t>
  </si>
  <si>
    <t>A02220500</t>
  </si>
  <si>
    <t>园林机械</t>
  </si>
  <si>
    <t>A07031503</t>
  </si>
  <si>
    <t>苗木类</t>
  </si>
  <si>
    <t>A07031502</t>
  </si>
  <si>
    <t>灌木、藤木，相关林木种子</t>
  </si>
  <si>
    <t>A07080105</t>
  </si>
  <si>
    <t>有机肥料及微生物肥料</t>
  </si>
  <si>
    <t>A07080107</t>
  </si>
  <si>
    <t>生物农药及微生物农药</t>
  </si>
  <si>
    <t>A07060301</t>
  </si>
  <si>
    <t>酒精</t>
  </si>
  <si>
    <t>KG</t>
  </si>
  <si>
    <t>A07070101</t>
  </si>
  <si>
    <t>汽油</t>
  </si>
  <si>
    <t>A07070103</t>
  </si>
  <si>
    <t>柴油</t>
  </si>
  <si>
    <t>A07031301</t>
  </si>
  <si>
    <t>茶叶</t>
  </si>
  <si>
    <t>A02061727</t>
  </si>
  <si>
    <t>电源插座和转换器</t>
  </si>
  <si>
    <t>A02061804</t>
  </si>
  <si>
    <t>空调机</t>
  </si>
  <si>
    <t>台</t>
  </si>
  <si>
    <t>A02061808</t>
  </si>
  <si>
    <t>取暖器</t>
  </si>
  <si>
    <t>A02061909</t>
  </si>
  <si>
    <t>场地用灯</t>
  </si>
  <si>
    <t>A02061908</t>
  </si>
  <si>
    <t>室内照明灯具</t>
  </si>
  <si>
    <t>A05040501</t>
  </si>
  <si>
    <t>卫生用纸制品</t>
  </si>
  <si>
    <t>卷</t>
  </si>
  <si>
    <t>A05040201</t>
  </si>
  <si>
    <t>鼓粉盒</t>
  </si>
  <si>
    <t>A05040205</t>
  </si>
  <si>
    <t>色带</t>
  </si>
  <si>
    <t>A05040402</t>
  </si>
  <si>
    <t>笔</t>
  </si>
  <si>
    <t>只</t>
  </si>
  <si>
    <t>A05040499</t>
  </si>
  <si>
    <t>其他文教用品</t>
  </si>
  <si>
    <t>A05040502</t>
  </si>
  <si>
    <t>消毒杀菌用品</t>
  </si>
  <si>
    <t>瓶</t>
  </si>
  <si>
    <t>A02010105</t>
  </si>
  <si>
    <t>台式计算机</t>
  </si>
  <si>
    <t>A02010108</t>
  </si>
  <si>
    <t>便携式计算机</t>
  </si>
  <si>
    <t>A02021003</t>
  </si>
  <si>
    <t>A4 黑白打印机</t>
  </si>
  <si>
    <t>A05010201</t>
  </si>
  <si>
    <t>办公桌</t>
  </si>
  <si>
    <t>张</t>
  </si>
  <si>
    <t>A05010202</t>
  </si>
  <si>
    <t>办公椅</t>
  </si>
  <si>
    <t>把</t>
  </si>
  <si>
    <t>A05010401</t>
  </si>
  <si>
    <t>三人沙发</t>
  </si>
  <si>
    <t>A05040101</t>
  </si>
  <si>
    <t>复印纸</t>
  </si>
  <si>
    <t>件</t>
  </si>
  <si>
    <t>工程类</t>
  </si>
  <si>
    <t>B02130500</t>
  </si>
  <si>
    <t>园林绿化工程施工</t>
  </si>
  <si>
    <t>B02139900</t>
  </si>
  <si>
    <t>其他公共设施施工</t>
  </si>
  <si>
    <t>B08010000</t>
  </si>
  <si>
    <t>房屋修缮</t>
  </si>
  <si>
    <t>B08990000</t>
  </si>
  <si>
    <t>其他建筑物、构筑物修缮</t>
  </si>
  <si>
    <t>服务类</t>
  </si>
  <si>
    <t>C13030000</t>
  </si>
  <si>
    <t>园林绿化管理服务</t>
  </si>
  <si>
    <t>C18020000</t>
  </si>
  <si>
    <t>信用担保服务</t>
  </si>
  <si>
    <t>C18040102</t>
  </si>
  <si>
    <t>财产保险服务</t>
  </si>
  <si>
    <t>C15020200</t>
  </si>
  <si>
    <t>道路货运服务</t>
  </si>
  <si>
    <t>C04070100</t>
  </si>
  <si>
    <t>体检服务</t>
  </si>
  <si>
    <t>C23120301</t>
  </si>
  <si>
    <t>车辆维修和保养服务</t>
  </si>
  <si>
    <t>C20030300</t>
  </si>
  <si>
    <t>法律咨询服务</t>
  </si>
  <si>
    <t>C20020500</t>
  </si>
  <si>
    <t>工程造价鉴定服务</t>
  </si>
  <si>
    <t>C23029900</t>
  </si>
  <si>
    <t>其他会计服务</t>
  </si>
  <si>
    <t>C23120200</t>
  </si>
  <si>
    <t>办公设备维修和保养服务</t>
  </si>
  <si>
    <t>C13050200</t>
  </si>
  <si>
    <t>垃圾处理服务</t>
  </si>
  <si>
    <t>C06010000</t>
  </si>
  <si>
    <t>新闻服务</t>
  </si>
  <si>
    <t>C23119900</t>
  </si>
  <si>
    <t>其他租赁服务</t>
  </si>
  <si>
    <t>C23150000</t>
  </si>
  <si>
    <t>广告宣传服务</t>
  </si>
  <si>
    <t>C23090199</t>
  </si>
  <si>
    <t>其他印刷服务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</si>
</sst>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4">
    <font>
      <sz val="11"/>
      <color indexed="8"/>
      <name val="宋体"/>
      <charset val="1"/>
      <scheme val="minor"/>
    </font>
    <font>
      <b/>
      <sz val="16"/>
      <name val="宋体"/>
      <charset val="134"/>
    </font>
    <font>
      <b/>
      <sz val="8"/>
      <name val="SimSun"/>
      <charset val="134"/>
    </font>
    <font>
      <b/>
      <sz val="11"/>
      <name val="SimSun"/>
      <charset val="134"/>
    </font>
    <font>
      <b/>
      <sz val="11"/>
      <name val="宋体"/>
      <charset val="1"/>
      <scheme val="minor"/>
    </font>
    <font>
      <b/>
      <sz val="7"/>
      <name val="SimSun"/>
      <charset val="134"/>
    </font>
    <font>
      <b/>
      <sz val="7"/>
      <color indexed="8"/>
      <name val="SimSun"/>
      <charset val="1"/>
    </font>
    <font>
      <b/>
      <sz val="7"/>
      <color rgb="FFFF0000"/>
      <name val="SimSun"/>
      <charset val="134"/>
    </font>
    <font>
      <sz val="7"/>
      <name val="SimSun"/>
      <charset val="134"/>
    </font>
    <font>
      <sz val="7"/>
      <color indexed="8"/>
      <name val="SimSun"/>
      <charset val="1"/>
    </font>
    <font>
      <sz val="9"/>
      <name val="SimSun"/>
      <charset val="134"/>
    </font>
    <font>
      <b/>
      <sz val="9"/>
      <name val="SimSun"/>
      <charset val="134"/>
    </font>
    <font>
      <b/>
      <sz val="8"/>
      <name val="宋体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1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7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11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4" applyNumberFormat="0" applyAlignment="0" applyProtection="0">
      <alignment vertical="center"/>
    </xf>
    <xf numFmtId="0" fontId="32" fillId="5" borderId="15" applyNumberFormat="0" applyAlignment="0" applyProtection="0">
      <alignment vertical="center"/>
    </xf>
    <xf numFmtId="0" fontId="33" fillId="5" borderId="14" applyNumberFormat="0" applyAlignment="0" applyProtection="0">
      <alignment vertical="center"/>
    </xf>
    <xf numFmtId="0" fontId="34" fillId="6" borderId="16" applyNumberFormat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42" fillId="0" borderId="0"/>
    <xf numFmtId="0" fontId="0" fillId="0" borderId="0">
      <alignment vertical="center"/>
    </xf>
  </cellStyleXfs>
  <cellXfs count="136">
    <xf numFmtId="0" fontId="0" fillId="0" borderId="0" xfId="0" applyFont="1">
      <alignment vertical="center"/>
    </xf>
    <xf numFmtId="0" fontId="1" fillId="0" borderId="0" xfId="52" applyFont="1" applyAlignment="1">
      <alignment horizontal="center" vertical="center" wrapText="1"/>
    </xf>
    <xf numFmtId="0" fontId="1" fillId="0" borderId="0" xfId="52" applyFont="1" applyFill="1" applyAlignment="1">
      <alignment horizontal="center" vertical="center" wrapText="1"/>
    </xf>
    <xf numFmtId="0" fontId="2" fillId="0" borderId="0" xfId="52" applyFont="1" applyAlignment="1">
      <alignment vertical="center" wrapText="1"/>
    </xf>
    <xf numFmtId="0" fontId="2" fillId="0" borderId="0" xfId="52" applyFont="1" applyFill="1" applyAlignment="1">
      <alignment vertical="center" wrapText="1"/>
    </xf>
    <xf numFmtId="0" fontId="3" fillId="0" borderId="0" xfId="52" applyFont="1" applyAlignment="1">
      <alignment vertical="center" wrapText="1"/>
    </xf>
    <xf numFmtId="0" fontId="0" fillId="0" borderId="0" xfId="52">
      <alignment vertical="center"/>
    </xf>
    <xf numFmtId="0" fontId="4" fillId="0" borderId="0" xfId="52" applyFont="1" applyFill="1">
      <alignment vertical="center"/>
    </xf>
    <xf numFmtId="0" fontId="5" fillId="0" borderId="1" xfId="52" applyFont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2" xfId="52" applyFont="1" applyBorder="1" applyAlignment="1">
      <alignment horizontal="center" vertical="center" wrapText="1"/>
    </xf>
    <xf numFmtId="0" fontId="5" fillId="0" borderId="3" xfId="52" applyFont="1" applyBorder="1" applyAlignment="1">
      <alignment horizontal="center" vertical="center" wrapText="1"/>
    </xf>
    <xf numFmtId="0" fontId="5" fillId="0" borderId="3" xfId="52" applyFont="1" applyFill="1" applyBorder="1" applyAlignment="1">
      <alignment horizontal="center" vertical="center" wrapText="1"/>
    </xf>
    <xf numFmtId="0" fontId="5" fillId="0" borderId="4" xfId="52" applyFont="1" applyBorder="1" applyAlignment="1">
      <alignment horizontal="center" vertical="center" wrapText="1"/>
    </xf>
    <xf numFmtId="0" fontId="5" fillId="0" borderId="1" xfId="52" applyFont="1" applyBorder="1" applyAlignment="1">
      <alignment horizontal="left" vertical="center" wrapText="1"/>
    </xf>
    <xf numFmtId="49" fontId="5" fillId="0" borderId="1" xfId="52" applyNumberFormat="1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/>
    </xf>
    <xf numFmtId="49" fontId="5" fillId="0" borderId="4" xfId="0" applyNumberFormat="1" applyFont="1" applyFill="1" applyBorder="1" applyAlignment="1" applyProtection="1">
      <alignment horizontal="left" vertical="center" shrinkToFit="1"/>
    </xf>
    <xf numFmtId="0" fontId="6" fillId="0" borderId="4" xfId="0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shrinkToFit="1"/>
    </xf>
    <xf numFmtId="0" fontId="6" fillId="0" borderId="4" xfId="0" applyFont="1" applyFill="1" applyBorder="1" applyAlignment="1">
      <alignment horizontal="left" vertical="center"/>
    </xf>
    <xf numFmtId="0" fontId="5" fillId="0" borderId="5" xfId="52" applyFont="1" applyBorder="1" applyAlignment="1">
      <alignment horizontal="center" vertical="center" wrapText="1"/>
    </xf>
    <xf numFmtId="0" fontId="5" fillId="0" borderId="6" xfId="52" applyFont="1" applyBorder="1" applyAlignment="1">
      <alignment horizontal="center" vertical="center" wrapText="1"/>
    </xf>
    <xf numFmtId="0" fontId="5" fillId="0" borderId="7" xfId="52" applyFont="1" applyBorder="1" applyAlignment="1">
      <alignment horizontal="center" vertical="center" wrapText="1"/>
    </xf>
    <xf numFmtId="176" fontId="5" fillId="0" borderId="3" xfId="52" applyNumberFormat="1" applyFont="1" applyBorder="1" applyAlignment="1">
      <alignment horizontal="right" vertical="center" wrapText="1"/>
    </xf>
    <xf numFmtId="0" fontId="5" fillId="0" borderId="3" xfId="52" applyFont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right" vertical="center"/>
    </xf>
    <xf numFmtId="176" fontId="6" fillId="0" borderId="3" xfId="52" applyNumberFormat="1" applyFont="1" applyBorder="1" applyAlignment="1">
      <alignment horizontal="right" vertical="center"/>
    </xf>
    <xf numFmtId="0" fontId="5" fillId="0" borderId="8" xfId="52" applyFont="1" applyBorder="1" applyAlignment="1">
      <alignment horizontal="center" vertical="center" wrapText="1"/>
    </xf>
    <xf numFmtId="4" fontId="5" fillId="0" borderId="3" xfId="52" applyNumberFormat="1" applyFont="1" applyBorder="1" applyAlignment="1">
      <alignment vertical="center" wrapText="1"/>
    </xf>
    <xf numFmtId="176" fontId="7" fillId="0" borderId="3" xfId="52" applyNumberFormat="1" applyFont="1" applyBorder="1" applyAlignment="1">
      <alignment horizontal="right" vertical="center" wrapText="1"/>
    </xf>
    <xf numFmtId="176" fontId="8" fillId="0" borderId="3" xfId="52" applyNumberFormat="1" applyFont="1" applyBorder="1" applyAlignment="1">
      <alignment horizontal="right" vertical="center" wrapText="1"/>
    </xf>
    <xf numFmtId="4" fontId="8" fillId="0" borderId="3" xfId="52" applyNumberFormat="1" applyFont="1" applyBorder="1" applyAlignment="1">
      <alignment vertical="center" wrapText="1"/>
    </xf>
    <xf numFmtId="176" fontId="9" fillId="0" borderId="3" xfId="52" applyNumberFormat="1" applyFont="1" applyBorder="1" applyAlignment="1">
      <alignment horizontal="right" vertical="center"/>
    </xf>
    <xf numFmtId="0" fontId="9" fillId="0" borderId="3" xfId="52" applyFont="1" applyBorder="1">
      <alignment vertical="center"/>
    </xf>
    <xf numFmtId="0" fontId="10" fillId="0" borderId="0" xfId="0" applyFont="1" applyBorder="1" applyAlignment="1">
      <alignment horizontal="right" vertical="center" wrapText="1"/>
    </xf>
    <xf numFmtId="0" fontId="11" fillId="0" borderId="0" xfId="52" applyFont="1" applyAlignment="1">
      <alignment horizontal="right" vertical="center" wrapText="1"/>
    </xf>
    <xf numFmtId="0" fontId="5" fillId="0" borderId="5" xfId="52" applyFont="1" applyBorder="1" applyAlignment="1">
      <alignment vertical="center" wrapText="1"/>
    </xf>
    <xf numFmtId="0" fontId="8" fillId="0" borderId="9" xfId="52" applyFont="1" applyBorder="1" applyAlignment="1">
      <alignment vertical="center" wrapText="1"/>
    </xf>
    <xf numFmtId="0" fontId="9" fillId="0" borderId="7" xfId="52" applyFon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2" fillId="0" borderId="0" xfId="51" applyFont="1" applyBorder="1" applyAlignment="1">
      <alignment horizontal="left" vertical="center"/>
    </xf>
    <xf numFmtId="0" fontId="12" fillId="0" borderId="0" xfId="51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center" vertical="center" wrapText="1"/>
    </xf>
    <xf numFmtId="43" fontId="2" fillId="0" borderId="3" xfId="1" applyFont="1" applyBorder="1" applyAlignment="1">
      <alignment horizontal="center" vertical="center" wrapText="1"/>
    </xf>
    <xf numFmtId="43" fontId="2" fillId="0" borderId="3" xfId="1" applyFont="1" applyBorder="1" applyAlignment="1">
      <alignment horizontal="right" vertical="center" wrapText="1"/>
    </xf>
    <xf numFmtId="176" fontId="2" fillId="0" borderId="3" xfId="1" applyNumberFormat="1" applyFont="1" applyBorder="1" applyAlignment="1">
      <alignment horizontal="right" vertical="center" wrapText="1"/>
    </xf>
    <xf numFmtId="43" fontId="2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right" vertical="center" wrapText="1"/>
    </xf>
    <xf numFmtId="176" fontId="13" fillId="0" borderId="3" xfId="0" applyNumberFormat="1" applyFont="1" applyFill="1" applyBorder="1" applyAlignment="1">
      <alignment horizontal="right" vertical="center" wrapText="1"/>
    </xf>
    <xf numFmtId="0" fontId="12" fillId="0" borderId="3" xfId="51" applyFont="1" applyBorder="1" applyAlignment="1">
      <alignment horizontal="right" vertical="center"/>
    </xf>
    <xf numFmtId="176" fontId="12" fillId="0" borderId="3" xfId="51" applyNumberFormat="1" applyFont="1" applyBorder="1" applyAlignment="1">
      <alignment horizontal="right" vertical="center"/>
    </xf>
    <xf numFmtId="0" fontId="10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0" fillId="0" borderId="0" xfId="49">
      <alignment vertical="center"/>
    </xf>
    <xf numFmtId="0" fontId="17" fillId="0" borderId="0" xfId="0" applyFont="1">
      <alignment vertical="center"/>
    </xf>
    <xf numFmtId="0" fontId="10" fillId="0" borderId="0" xfId="49" applyFont="1" applyAlignment="1">
      <alignment vertical="center" wrapText="1"/>
    </xf>
    <xf numFmtId="0" fontId="10" fillId="0" borderId="0" xfId="49" applyFont="1" applyAlignment="1">
      <alignment horizontal="right" vertical="center" wrapText="1"/>
    </xf>
    <xf numFmtId="0" fontId="16" fillId="0" borderId="0" xfId="49" applyFont="1" applyAlignment="1">
      <alignment horizontal="center" vertical="center" wrapText="1"/>
    </xf>
    <xf numFmtId="0" fontId="11" fillId="0" borderId="0" xfId="49" applyFont="1" applyAlignment="1">
      <alignment horizontal="left" vertical="center" wrapText="1"/>
    </xf>
    <xf numFmtId="0" fontId="11" fillId="0" borderId="0" xfId="49" applyFont="1" applyAlignment="1">
      <alignment vertical="center" wrapText="1"/>
    </xf>
    <xf numFmtId="0" fontId="11" fillId="0" borderId="0" xfId="49" applyFont="1" applyAlignment="1">
      <alignment horizontal="right" vertical="center" wrapText="1"/>
    </xf>
    <xf numFmtId="0" fontId="2" fillId="0" borderId="3" xfId="49" applyFont="1" applyBorder="1" applyAlignment="1">
      <alignment horizontal="center" vertical="center" wrapText="1"/>
    </xf>
    <xf numFmtId="0" fontId="2" fillId="0" borderId="4" xfId="49" applyFont="1" applyBorder="1" applyAlignment="1">
      <alignment horizontal="center" vertical="center" wrapText="1"/>
    </xf>
    <xf numFmtId="0" fontId="5" fillId="0" borderId="3" xfId="49" applyFont="1" applyFill="1" applyBorder="1" applyAlignment="1">
      <alignment vertical="center" wrapText="1"/>
    </xf>
    <xf numFmtId="49" fontId="5" fillId="0" borderId="4" xfId="49" applyNumberFormat="1" applyFont="1" applyFill="1" applyBorder="1" applyAlignment="1">
      <alignment vertical="center" wrapText="1"/>
    </xf>
    <xf numFmtId="43" fontId="5" fillId="0" borderId="3" xfId="5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6" fillId="0" borderId="3" xfId="0" applyFont="1" applyFill="1" applyBorder="1">
      <alignment vertical="center"/>
    </xf>
    <xf numFmtId="49" fontId="8" fillId="0" borderId="1" xfId="0" applyNumberFormat="1" applyFont="1" applyFill="1" applyBorder="1" applyAlignment="1">
      <alignment vertical="center" wrapText="1"/>
    </xf>
    <xf numFmtId="49" fontId="8" fillId="0" borderId="2" xfId="0" applyNumberFormat="1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4" fontId="8" fillId="0" borderId="3" xfId="0" applyNumberFormat="1" applyFont="1" applyFill="1" applyBorder="1" applyAlignment="1">
      <alignment horizontal="right" vertical="center" wrapText="1"/>
    </xf>
    <xf numFmtId="0" fontId="9" fillId="0" borderId="3" xfId="0" applyFont="1" applyFill="1" applyBorder="1">
      <alignment vertical="center"/>
    </xf>
    <xf numFmtId="49" fontId="5" fillId="0" borderId="1" xfId="0" applyNumberFormat="1" applyFont="1" applyFill="1" applyBorder="1" applyAlignment="1">
      <alignment vertical="center" wrapText="1"/>
    </xf>
    <xf numFmtId="49" fontId="5" fillId="0" borderId="2" xfId="0" applyNumberFormat="1" applyFont="1" applyFill="1" applyBorder="1" applyAlignment="1">
      <alignment vertical="center" wrapText="1"/>
    </xf>
    <xf numFmtId="49" fontId="10" fillId="0" borderId="0" xfId="0" applyNumberFormat="1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4" fontId="10" fillId="0" borderId="0" xfId="0" applyNumberFormat="1" applyFont="1" applyFill="1" applyBorder="1" applyAlignment="1">
      <alignment horizontal="right" vertical="center" wrapText="1"/>
    </xf>
    <xf numFmtId="0" fontId="0" fillId="0" borderId="0" xfId="0" applyFont="1" applyBorder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10" xfId="0" applyFont="1" applyBorder="1">
      <alignment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023&#23731;&#38451;&#24066;&#22478;&#24066;&#32511;&#21270;&#31649;&#29702;&#20013;&#24515;&#37319;&#36141;&#39044;&#3163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7" sqref="J7"/>
    </sheetView>
  </sheetViews>
  <sheetFormatPr defaultColWidth="10" defaultRowHeight="13.5"/>
  <cols>
    <col min="1" max="15" width="9.76991150442478" customWidth="1"/>
  </cols>
  <sheetData>
    <row r="1" ht="16.35" customHeight="1" spans="1:1">
      <c r="A1" s="57"/>
    </row>
    <row r="2" ht="122.8" customHeight="1" spans="1:15">
      <c r="A2" s="133" t="s">
        <v>0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</row>
    <row r="3" ht="16.35" customHeight="1"/>
    <row r="4" ht="16.35" customHeight="1"/>
    <row r="5" ht="16.35" customHeight="1"/>
    <row r="6" ht="16.35" customHeight="1"/>
    <row r="7" ht="68.4" customHeight="1" spans="3:9">
      <c r="C7" s="134" t="s">
        <v>1</v>
      </c>
      <c r="D7" s="134"/>
      <c r="E7" s="135">
        <v>416001</v>
      </c>
      <c r="F7" s="135"/>
      <c r="G7" s="135"/>
      <c r="H7" s="135"/>
      <c r="I7" s="135"/>
    </row>
    <row r="8" ht="68.4" customHeight="1" spans="3:9">
      <c r="C8" s="134" t="s">
        <v>2</v>
      </c>
      <c r="D8" s="134"/>
      <c r="E8" s="135" t="s">
        <v>3</v>
      </c>
      <c r="F8" s="135"/>
      <c r="G8" s="135"/>
      <c r="H8" s="135"/>
      <c r="I8" s="135"/>
    </row>
    <row r="9" ht="68.4" customHeight="1" spans="3:8">
      <c r="C9" s="134" t="s">
        <v>4</v>
      </c>
      <c r="D9" s="134"/>
      <c r="E9" s="57"/>
      <c r="F9" s="57"/>
      <c r="G9" s="57"/>
      <c r="H9" s="5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C7" sqref="C7"/>
    </sheetView>
  </sheetViews>
  <sheetFormatPr defaultColWidth="10" defaultRowHeight="13.5" outlineLevelCol="2"/>
  <cols>
    <col min="1" max="1" width="6.38053097345133" customWidth="1"/>
    <col min="2" max="2" width="9.91150442477876" customWidth="1"/>
    <col min="3" max="3" width="52.3805309734513" customWidth="1"/>
  </cols>
  <sheetData>
    <row r="1" ht="32.75" customHeight="1" spans="1:3">
      <c r="A1" s="57"/>
      <c r="B1" s="67" t="s">
        <v>5</v>
      </c>
      <c r="C1" s="67"/>
    </row>
    <row r="2" ht="25" customHeight="1" spans="2:3">
      <c r="B2" s="67"/>
      <c r="C2" s="67"/>
    </row>
    <row r="3" ht="31.05" customHeight="1" spans="2:3">
      <c r="B3" s="128" t="s">
        <v>6</v>
      </c>
      <c r="C3" s="128"/>
    </row>
    <row r="4" ht="32.55" customHeight="1" spans="2:3">
      <c r="B4" s="129">
        <v>1</v>
      </c>
      <c r="C4" s="130" t="s">
        <v>7</v>
      </c>
    </row>
    <row r="5" ht="32.55" customHeight="1" spans="2:3">
      <c r="B5" s="129">
        <v>2</v>
      </c>
      <c r="C5" s="130" t="s">
        <v>8</v>
      </c>
    </row>
    <row r="6" ht="32.55" customHeight="1" spans="2:3">
      <c r="B6" s="129">
        <v>3</v>
      </c>
      <c r="C6" s="130" t="s">
        <v>9</v>
      </c>
    </row>
    <row r="7" ht="32.55" customHeight="1" spans="2:3">
      <c r="B7" s="129">
        <v>4</v>
      </c>
      <c r="C7" s="130" t="s">
        <v>10</v>
      </c>
    </row>
    <row r="8" ht="32.55" customHeight="1" spans="2:3">
      <c r="B8" s="129">
        <v>5</v>
      </c>
      <c r="C8" s="130" t="s">
        <v>11</v>
      </c>
    </row>
    <row r="9" ht="32.55" customHeight="1" spans="2:3">
      <c r="B9" s="129">
        <v>6</v>
      </c>
      <c r="C9" s="130" t="s">
        <v>12</v>
      </c>
    </row>
    <row r="10" ht="32.55" customHeight="1" spans="2:3">
      <c r="B10" s="129">
        <v>7</v>
      </c>
      <c r="C10" s="130" t="s">
        <v>13</v>
      </c>
    </row>
    <row r="11" ht="32.55" customHeight="1" spans="2:3">
      <c r="B11" s="129">
        <v>8</v>
      </c>
      <c r="C11" s="130" t="s">
        <v>14</v>
      </c>
    </row>
    <row r="12" ht="32.55" customHeight="1" spans="2:3">
      <c r="B12" s="129">
        <v>9</v>
      </c>
      <c r="C12" s="130" t="s">
        <v>15</v>
      </c>
    </row>
    <row r="13" ht="32.55" customHeight="1" spans="2:3">
      <c r="B13" s="129">
        <v>10</v>
      </c>
      <c r="C13" s="130" t="s">
        <v>16</v>
      </c>
    </row>
    <row r="14" ht="32.55" customHeight="1" spans="2:3">
      <c r="B14" s="129">
        <v>11</v>
      </c>
      <c r="C14" s="130" t="s">
        <v>17</v>
      </c>
    </row>
    <row r="15" ht="32.55" customHeight="1" spans="2:3">
      <c r="B15" s="129">
        <v>12</v>
      </c>
      <c r="C15" s="130" t="s">
        <v>18</v>
      </c>
    </row>
    <row r="16" ht="32.55" customHeight="1" spans="2:3">
      <c r="B16" s="129">
        <v>13</v>
      </c>
      <c r="C16" s="130" t="s">
        <v>19</v>
      </c>
    </row>
    <row r="17" ht="32.55" customHeight="1" spans="2:3">
      <c r="B17" s="129">
        <v>14</v>
      </c>
      <c r="C17" s="130" t="s">
        <v>20</v>
      </c>
    </row>
    <row r="18" ht="32.55" customHeight="1" spans="2:3">
      <c r="B18" s="129">
        <v>15</v>
      </c>
      <c r="C18" s="130" t="s">
        <v>21</v>
      </c>
    </row>
    <row r="19" ht="32.55" customHeight="1" spans="2:3">
      <c r="B19" s="129">
        <v>16</v>
      </c>
      <c r="C19" s="130" t="s">
        <v>22</v>
      </c>
    </row>
    <row r="20" ht="32.55" customHeight="1" spans="2:3">
      <c r="B20" s="129">
        <v>17</v>
      </c>
      <c r="C20" s="130" t="s">
        <v>23</v>
      </c>
    </row>
    <row r="21" ht="32.55" customHeight="1" spans="2:3">
      <c r="B21" s="129">
        <v>18</v>
      </c>
      <c r="C21" s="130" t="s">
        <v>24</v>
      </c>
    </row>
    <row r="22" ht="32.55" customHeight="1" spans="2:3">
      <c r="B22" s="129">
        <v>19</v>
      </c>
      <c r="C22" s="130" t="s">
        <v>25</v>
      </c>
    </row>
    <row r="23" ht="32.55" customHeight="1" spans="2:3">
      <c r="B23" s="129">
        <v>20</v>
      </c>
      <c r="C23" s="130" t="s">
        <v>26</v>
      </c>
    </row>
    <row r="24" ht="32.55" customHeight="1" spans="2:3">
      <c r="B24" s="129">
        <v>21</v>
      </c>
      <c r="C24" s="130" t="s">
        <v>27</v>
      </c>
    </row>
    <row r="25" ht="32.55" customHeight="1" spans="2:3">
      <c r="B25" s="129">
        <v>22</v>
      </c>
      <c r="C25" s="130" t="s">
        <v>28</v>
      </c>
    </row>
    <row r="26" ht="32.55" customHeight="1" spans="2:3">
      <c r="B26" s="129">
        <v>23</v>
      </c>
      <c r="C26" s="130" t="s">
        <v>29</v>
      </c>
    </row>
    <row r="27" ht="32.55" customHeight="1" spans="2:3">
      <c r="B27" s="129">
        <v>24</v>
      </c>
      <c r="C27" s="130" t="s">
        <v>30</v>
      </c>
    </row>
    <row r="28" ht="32.55" customHeight="1" spans="2:3">
      <c r="B28" s="129">
        <v>25</v>
      </c>
      <c r="C28" s="130" t="s">
        <v>31</v>
      </c>
    </row>
    <row r="29" ht="32.55" customHeight="1" spans="2:3">
      <c r="B29" s="131">
        <v>26</v>
      </c>
      <c r="C29" s="132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6" sqref="F6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57"/>
      <c r="H1" s="38" t="s">
        <v>33</v>
      </c>
    </row>
    <row r="2" ht="24.15" customHeight="1" spans="1:8">
      <c r="A2" s="126" t="s">
        <v>7</v>
      </c>
      <c r="B2" s="126"/>
      <c r="C2" s="126"/>
      <c r="D2" s="126"/>
      <c r="E2" s="126"/>
      <c r="F2" s="126"/>
      <c r="G2" s="126"/>
      <c r="H2" s="126"/>
    </row>
    <row r="3" ht="17.25" customHeight="1" spans="1:8">
      <c r="A3" s="68" t="s">
        <v>34</v>
      </c>
      <c r="B3" s="68"/>
      <c r="C3" s="68"/>
      <c r="D3" s="68"/>
      <c r="E3" s="68"/>
      <c r="F3" s="68"/>
      <c r="G3" s="66" t="s">
        <v>35</v>
      </c>
      <c r="H3" s="66"/>
    </row>
    <row r="4" ht="17.9" customHeight="1" spans="1:8">
      <c r="A4" s="69" t="s">
        <v>36</v>
      </c>
      <c r="B4" s="69"/>
      <c r="C4" s="69" t="s">
        <v>37</v>
      </c>
      <c r="D4" s="69"/>
      <c r="E4" s="69"/>
      <c r="F4" s="69"/>
      <c r="G4" s="69"/>
      <c r="H4" s="69"/>
    </row>
    <row r="5" ht="17.9" customHeight="1" spans="1:8">
      <c r="A5" s="69" t="s">
        <v>38</v>
      </c>
      <c r="B5" s="69" t="s">
        <v>39</v>
      </c>
      <c r="C5" s="69" t="s">
        <v>40</v>
      </c>
      <c r="D5" s="69" t="s">
        <v>39</v>
      </c>
      <c r="E5" s="69" t="s">
        <v>41</v>
      </c>
      <c r="F5" s="69" t="s">
        <v>39</v>
      </c>
      <c r="G5" s="69" t="s">
        <v>42</v>
      </c>
      <c r="H5" s="69" t="s">
        <v>39</v>
      </c>
    </row>
    <row r="6" ht="16.25" customHeight="1" spans="1:8">
      <c r="A6" s="72" t="s">
        <v>43</v>
      </c>
      <c r="B6" s="62">
        <v>3176.314358</v>
      </c>
      <c r="C6" s="63" t="s">
        <v>44</v>
      </c>
      <c r="D6" s="76"/>
      <c r="E6" s="72" t="s">
        <v>45</v>
      </c>
      <c r="F6" s="71">
        <v>1868.314358</v>
      </c>
      <c r="G6" s="63" t="s">
        <v>46</v>
      </c>
      <c r="H6" s="62"/>
    </row>
    <row r="7" ht="16.25" customHeight="1" spans="1:8">
      <c r="A7" s="63" t="s">
        <v>47</v>
      </c>
      <c r="B7" s="62">
        <v>3086.314358</v>
      </c>
      <c r="C7" s="63" t="s">
        <v>48</v>
      </c>
      <c r="D7" s="76"/>
      <c r="E7" s="63" t="s">
        <v>49</v>
      </c>
      <c r="F7" s="62">
        <v>1400.934314</v>
      </c>
      <c r="G7" s="63" t="s">
        <v>50</v>
      </c>
      <c r="H7" s="62"/>
    </row>
    <row r="8" ht="16.25" customHeight="1" spans="1:8">
      <c r="A8" s="72" t="s">
        <v>51</v>
      </c>
      <c r="B8" s="62">
        <v>90</v>
      </c>
      <c r="C8" s="63" t="s">
        <v>52</v>
      </c>
      <c r="D8" s="76"/>
      <c r="E8" s="63" t="s">
        <v>53</v>
      </c>
      <c r="F8" s="62">
        <v>174.6</v>
      </c>
      <c r="G8" s="63" t="s">
        <v>54</v>
      </c>
      <c r="H8" s="62"/>
    </row>
    <row r="9" ht="16.25" customHeight="1" spans="1:8">
      <c r="A9" s="63" t="s">
        <v>55</v>
      </c>
      <c r="B9" s="62"/>
      <c r="C9" s="63" t="s">
        <v>56</v>
      </c>
      <c r="D9" s="76"/>
      <c r="E9" s="63" t="s">
        <v>57</v>
      </c>
      <c r="F9" s="62">
        <v>292.780044</v>
      </c>
      <c r="G9" s="63" t="s">
        <v>58</v>
      </c>
      <c r="H9" s="62"/>
    </row>
    <row r="10" ht="16.25" customHeight="1" spans="1:8">
      <c r="A10" s="63" t="s">
        <v>59</v>
      </c>
      <c r="B10" s="62"/>
      <c r="C10" s="63" t="s">
        <v>60</v>
      </c>
      <c r="D10" s="76"/>
      <c r="E10" s="72" t="s">
        <v>61</v>
      </c>
      <c r="F10" s="71">
        <v>1308</v>
      </c>
      <c r="G10" s="63" t="s">
        <v>62</v>
      </c>
      <c r="H10" s="62">
        <v>2006.534314</v>
      </c>
    </row>
    <row r="11" ht="16.25" customHeight="1" spans="1:8">
      <c r="A11" s="63" t="s">
        <v>63</v>
      </c>
      <c r="B11" s="62"/>
      <c r="C11" s="63" t="s">
        <v>64</v>
      </c>
      <c r="D11" s="76"/>
      <c r="E11" s="63" t="s">
        <v>65</v>
      </c>
      <c r="F11" s="62"/>
      <c r="G11" s="63" t="s">
        <v>66</v>
      </c>
      <c r="H11" s="62"/>
    </row>
    <row r="12" ht="16.25" customHeight="1" spans="1:8">
      <c r="A12" s="63" t="s">
        <v>67</v>
      </c>
      <c r="B12" s="62"/>
      <c r="C12" s="63" t="s">
        <v>68</v>
      </c>
      <c r="D12" s="76"/>
      <c r="E12" s="63" t="s">
        <v>69</v>
      </c>
      <c r="F12" s="62">
        <v>431</v>
      </c>
      <c r="G12" s="63" t="s">
        <v>70</v>
      </c>
      <c r="H12" s="62"/>
    </row>
    <row r="13" ht="16.25" customHeight="1" spans="1:8">
      <c r="A13" s="63" t="s">
        <v>71</v>
      </c>
      <c r="B13" s="62"/>
      <c r="C13" s="63" t="s">
        <v>72</v>
      </c>
      <c r="D13" s="76">
        <v>225.763836</v>
      </c>
      <c r="E13" s="63" t="s">
        <v>73</v>
      </c>
      <c r="F13" s="62"/>
      <c r="G13" s="63" t="s">
        <v>74</v>
      </c>
      <c r="H13" s="62"/>
    </row>
    <row r="14" ht="16.25" customHeight="1" spans="1:8">
      <c r="A14" s="63" t="s">
        <v>75</v>
      </c>
      <c r="B14" s="62"/>
      <c r="C14" s="63" t="s">
        <v>76</v>
      </c>
      <c r="D14" s="76"/>
      <c r="E14" s="63" t="s">
        <v>77</v>
      </c>
      <c r="F14" s="62"/>
      <c r="G14" s="63" t="s">
        <v>78</v>
      </c>
      <c r="H14" s="62">
        <v>292.780044</v>
      </c>
    </row>
    <row r="15" ht="16.25" customHeight="1" spans="1:8">
      <c r="A15" s="63" t="s">
        <v>79</v>
      </c>
      <c r="B15" s="62"/>
      <c r="C15" s="63" t="s">
        <v>80</v>
      </c>
      <c r="D15" s="76">
        <v>51.45021</v>
      </c>
      <c r="E15" s="63" t="s">
        <v>81</v>
      </c>
      <c r="F15" s="62"/>
      <c r="G15" s="63" t="s">
        <v>82</v>
      </c>
      <c r="H15" s="62"/>
    </row>
    <row r="16" ht="16.25" customHeight="1" spans="1:8">
      <c r="A16" s="63" t="s">
        <v>83</v>
      </c>
      <c r="B16" s="62"/>
      <c r="C16" s="63" t="s">
        <v>84</v>
      </c>
      <c r="D16" s="76"/>
      <c r="E16" s="63" t="s">
        <v>85</v>
      </c>
      <c r="F16" s="62"/>
      <c r="G16" s="63" t="s">
        <v>86</v>
      </c>
      <c r="H16" s="62"/>
    </row>
    <row r="17" ht="16.25" customHeight="1" spans="1:8">
      <c r="A17" s="63" t="s">
        <v>87</v>
      </c>
      <c r="B17" s="62"/>
      <c r="C17" s="63" t="s">
        <v>88</v>
      </c>
      <c r="D17" s="76">
        <v>2791.633544</v>
      </c>
      <c r="E17" s="63" t="s">
        <v>89</v>
      </c>
      <c r="F17" s="62"/>
      <c r="G17" s="63" t="s">
        <v>90</v>
      </c>
      <c r="H17" s="62"/>
    </row>
    <row r="18" ht="16.25" customHeight="1" spans="1:8">
      <c r="A18" s="63" t="s">
        <v>91</v>
      </c>
      <c r="B18" s="62"/>
      <c r="C18" s="63" t="s">
        <v>92</v>
      </c>
      <c r="D18" s="76"/>
      <c r="E18" s="63" t="s">
        <v>93</v>
      </c>
      <c r="F18" s="62"/>
      <c r="G18" s="63" t="s">
        <v>94</v>
      </c>
      <c r="H18" s="62"/>
    </row>
    <row r="19" ht="16.25" customHeight="1" spans="1:8">
      <c r="A19" s="63" t="s">
        <v>95</v>
      </c>
      <c r="B19" s="62"/>
      <c r="C19" s="63" t="s">
        <v>96</v>
      </c>
      <c r="D19" s="76"/>
      <c r="E19" s="63" t="s">
        <v>97</v>
      </c>
      <c r="F19" s="62"/>
      <c r="G19" s="63" t="s">
        <v>98</v>
      </c>
      <c r="H19" s="62">
        <v>877</v>
      </c>
    </row>
    <row r="20" ht="16.25" customHeight="1" spans="1:8">
      <c r="A20" s="72" t="s">
        <v>99</v>
      </c>
      <c r="B20" s="71"/>
      <c r="C20" s="63" t="s">
        <v>100</v>
      </c>
      <c r="D20" s="76"/>
      <c r="E20" s="63" t="s">
        <v>101</v>
      </c>
      <c r="F20" s="62">
        <v>877</v>
      </c>
      <c r="G20" s="63"/>
      <c r="H20" s="62"/>
    </row>
    <row r="21" ht="16.25" customHeight="1" spans="1:8">
      <c r="A21" s="72" t="s">
        <v>102</v>
      </c>
      <c r="B21" s="71"/>
      <c r="C21" s="63" t="s">
        <v>103</v>
      </c>
      <c r="D21" s="76"/>
      <c r="E21" s="72" t="s">
        <v>104</v>
      </c>
      <c r="F21" s="71"/>
      <c r="G21" s="63"/>
      <c r="H21" s="62"/>
    </row>
    <row r="22" ht="16.25" customHeight="1" spans="1:8">
      <c r="A22" s="72" t="s">
        <v>105</v>
      </c>
      <c r="B22" s="71"/>
      <c r="C22" s="63" t="s">
        <v>106</v>
      </c>
      <c r="D22" s="76"/>
      <c r="E22" s="63"/>
      <c r="F22" s="63"/>
      <c r="G22" s="63"/>
      <c r="H22" s="62"/>
    </row>
    <row r="23" ht="16.25" customHeight="1" spans="1:8">
      <c r="A23" s="72" t="s">
        <v>107</v>
      </c>
      <c r="B23" s="71"/>
      <c r="C23" s="63" t="s">
        <v>108</v>
      </c>
      <c r="D23" s="76"/>
      <c r="E23" s="63"/>
      <c r="F23" s="63"/>
      <c r="G23" s="63"/>
      <c r="H23" s="62"/>
    </row>
    <row r="24" ht="16.25" customHeight="1" spans="1:8">
      <c r="A24" s="72" t="s">
        <v>109</v>
      </c>
      <c r="B24" s="71"/>
      <c r="C24" s="63" t="s">
        <v>110</v>
      </c>
      <c r="D24" s="76"/>
      <c r="E24" s="63"/>
      <c r="F24" s="63"/>
      <c r="G24" s="63"/>
      <c r="H24" s="62"/>
    </row>
    <row r="25" ht="16.25" customHeight="1" spans="1:8">
      <c r="A25" s="63" t="s">
        <v>111</v>
      </c>
      <c r="B25" s="62"/>
      <c r="C25" s="63" t="s">
        <v>112</v>
      </c>
      <c r="D25" s="76">
        <v>107.466768</v>
      </c>
      <c r="E25" s="63"/>
      <c r="F25" s="63"/>
      <c r="G25" s="63"/>
      <c r="H25" s="62"/>
    </row>
    <row r="26" ht="16.25" customHeight="1" spans="1:8">
      <c r="A26" s="63" t="s">
        <v>113</v>
      </c>
      <c r="B26" s="62"/>
      <c r="C26" s="63" t="s">
        <v>114</v>
      </c>
      <c r="D26" s="76"/>
      <c r="E26" s="63"/>
      <c r="F26" s="63"/>
      <c r="G26" s="63"/>
      <c r="H26" s="62"/>
    </row>
    <row r="27" ht="16.25" customHeight="1" spans="1:8">
      <c r="A27" s="63" t="s">
        <v>115</v>
      </c>
      <c r="B27" s="62"/>
      <c r="C27" s="63" t="s">
        <v>116</v>
      </c>
      <c r="D27" s="76"/>
      <c r="E27" s="63"/>
      <c r="F27" s="63"/>
      <c r="G27" s="63"/>
      <c r="H27" s="62"/>
    </row>
    <row r="28" ht="16.25" customHeight="1" spans="1:8">
      <c r="A28" s="72" t="s">
        <v>117</v>
      </c>
      <c r="B28" s="71"/>
      <c r="C28" s="63" t="s">
        <v>118</v>
      </c>
      <c r="D28" s="76"/>
      <c r="E28" s="63"/>
      <c r="F28" s="63"/>
      <c r="G28" s="63"/>
      <c r="H28" s="62"/>
    </row>
    <row r="29" ht="16.25" customHeight="1" spans="1:8">
      <c r="A29" s="72" t="s">
        <v>119</v>
      </c>
      <c r="B29" s="71"/>
      <c r="C29" s="63" t="s">
        <v>120</v>
      </c>
      <c r="D29" s="76"/>
      <c r="E29" s="63"/>
      <c r="F29" s="63"/>
      <c r="G29" s="63"/>
      <c r="H29" s="62"/>
    </row>
    <row r="30" ht="16.25" customHeight="1" spans="1:8">
      <c r="A30" s="72" t="s">
        <v>121</v>
      </c>
      <c r="B30" s="71"/>
      <c r="C30" s="63" t="s">
        <v>122</v>
      </c>
      <c r="D30" s="76"/>
      <c r="E30" s="63"/>
      <c r="F30" s="63"/>
      <c r="G30" s="63"/>
      <c r="H30" s="62"/>
    </row>
    <row r="31" ht="16.25" customHeight="1" spans="1:8">
      <c r="A31" s="72" t="s">
        <v>123</v>
      </c>
      <c r="B31" s="71"/>
      <c r="C31" s="63" t="s">
        <v>124</v>
      </c>
      <c r="D31" s="76"/>
      <c r="E31" s="63"/>
      <c r="F31" s="63"/>
      <c r="G31" s="63"/>
      <c r="H31" s="62"/>
    </row>
    <row r="32" ht="16.25" customHeight="1" spans="1:8">
      <c r="A32" s="72" t="s">
        <v>125</v>
      </c>
      <c r="B32" s="71"/>
      <c r="C32" s="63" t="s">
        <v>126</v>
      </c>
      <c r="D32" s="76"/>
      <c r="E32" s="63"/>
      <c r="F32" s="63"/>
      <c r="G32" s="63"/>
      <c r="H32" s="62"/>
    </row>
    <row r="33" ht="16.25" customHeight="1" spans="1:8">
      <c r="A33" s="63"/>
      <c r="B33" s="63"/>
      <c r="C33" s="63" t="s">
        <v>127</v>
      </c>
      <c r="D33" s="76"/>
      <c r="E33" s="63"/>
      <c r="F33" s="63"/>
      <c r="G33" s="63"/>
      <c r="H33" s="63"/>
    </row>
    <row r="34" ht="16.25" customHeight="1" spans="1:8">
      <c r="A34" s="63"/>
      <c r="B34" s="63"/>
      <c r="C34" s="63" t="s">
        <v>128</v>
      </c>
      <c r="D34" s="76"/>
      <c r="E34" s="63"/>
      <c r="F34" s="63"/>
      <c r="G34" s="63"/>
      <c r="H34" s="63"/>
    </row>
    <row r="35" ht="16.25" customHeight="1" spans="1:8">
      <c r="A35" s="63"/>
      <c r="B35" s="63"/>
      <c r="C35" s="63" t="s">
        <v>129</v>
      </c>
      <c r="D35" s="76"/>
      <c r="E35" s="63"/>
      <c r="F35" s="63"/>
      <c r="G35" s="63"/>
      <c r="H35" s="63"/>
    </row>
    <row r="36" ht="16.25" customHeight="1" spans="1:8">
      <c r="A36" s="63"/>
      <c r="B36" s="63"/>
      <c r="C36" s="63"/>
      <c r="D36" s="63"/>
      <c r="E36" s="63"/>
      <c r="F36" s="63"/>
      <c r="G36" s="63"/>
      <c r="H36" s="63"/>
    </row>
    <row r="37" ht="16.25" customHeight="1" spans="1:8">
      <c r="A37" s="72" t="s">
        <v>130</v>
      </c>
      <c r="B37" s="71">
        <v>3176.314358</v>
      </c>
      <c r="C37" s="72" t="s">
        <v>131</v>
      </c>
      <c r="D37" s="71">
        <v>3176.314358</v>
      </c>
      <c r="E37" s="72" t="s">
        <v>131</v>
      </c>
      <c r="F37" s="71">
        <v>3176.314358</v>
      </c>
      <c r="G37" s="72" t="s">
        <v>131</v>
      </c>
      <c r="H37" s="71">
        <v>3176.314358</v>
      </c>
    </row>
    <row r="38" ht="16.25" customHeight="1" spans="1:8">
      <c r="A38" s="72" t="s">
        <v>132</v>
      </c>
      <c r="B38" s="71"/>
      <c r="C38" s="72" t="s">
        <v>133</v>
      </c>
      <c r="D38" s="71"/>
      <c r="E38" s="72" t="s">
        <v>133</v>
      </c>
      <c r="F38" s="71"/>
      <c r="G38" s="72" t="s">
        <v>133</v>
      </c>
      <c r="H38" s="71"/>
    </row>
    <row r="39" ht="16.25" customHeight="1" spans="1:8">
      <c r="A39" s="63"/>
      <c r="B39" s="62"/>
      <c r="C39" s="63"/>
      <c r="D39" s="62"/>
      <c r="E39" s="72"/>
      <c r="F39" s="71"/>
      <c r="G39" s="72"/>
      <c r="H39" s="71"/>
    </row>
    <row r="40" ht="16.25" customHeight="1" spans="1:8">
      <c r="A40" s="72" t="s">
        <v>134</v>
      </c>
      <c r="B40" s="71">
        <v>3176.314358</v>
      </c>
      <c r="C40" s="72" t="s">
        <v>135</v>
      </c>
      <c r="D40" s="71">
        <v>3176.314358</v>
      </c>
      <c r="E40" s="72" t="s">
        <v>135</v>
      </c>
      <c r="F40" s="71">
        <v>3176.314358</v>
      </c>
      <c r="G40" s="72" t="s">
        <v>135</v>
      </c>
      <c r="H40" s="71">
        <v>3176.314358</v>
      </c>
    </row>
    <row r="41" ht="17.9" customHeight="1" spans="1:8">
      <c r="A41" s="127" t="s">
        <v>136</v>
      </c>
      <c r="B41" s="127"/>
      <c r="C41" s="127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57"/>
      <c r="X1" s="38" t="s">
        <v>137</v>
      </c>
      <c r="Y1" s="38"/>
    </row>
    <row r="2" ht="33.6" customHeight="1" spans="1:25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22.4" customHeight="1" spans="1:25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6" t="s">
        <v>35</v>
      </c>
      <c r="Y3" s="66"/>
    </row>
    <row r="4" ht="22.4" customHeight="1" spans="1:25">
      <c r="A4" s="60" t="s">
        <v>138</v>
      </c>
      <c r="B4" s="60" t="s">
        <v>139</v>
      </c>
      <c r="C4" s="60" t="s">
        <v>140</v>
      </c>
      <c r="D4" s="60" t="s">
        <v>141</v>
      </c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 t="s">
        <v>132</v>
      </c>
      <c r="T4" s="60"/>
      <c r="U4" s="60"/>
      <c r="V4" s="60"/>
      <c r="W4" s="60"/>
      <c r="X4" s="60"/>
      <c r="Y4" s="60"/>
    </row>
    <row r="5" ht="22.4" customHeight="1" spans="1:25">
      <c r="A5" s="60"/>
      <c r="B5" s="60"/>
      <c r="C5" s="60"/>
      <c r="D5" s="60" t="s">
        <v>142</v>
      </c>
      <c r="E5" s="60" t="s">
        <v>143</v>
      </c>
      <c r="F5" s="60" t="s">
        <v>144</v>
      </c>
      <c r="G5" s="60" t="s">
        <v>145</v>
      </c>
      <c r="H5" s="60" t="s">
        <v>146</v>
      </c>
      <c r="I5" s="60" t="s">
        <v>147</v>
      </c>
      <c r="J5" s="60" t="s">
        <v>148</v>
      </c>
      <c r="K5" s="60"/>
      <c r="L5" s="60"/>
      <c r="M5" s="60"/>
      <c r="N5" s="60" t="s">
        <v>149</v>
      </c>
      <c r="O5" s="60" t="s">
        <v>150</v>
      </c>
      <c r="P5" s="60" t="s">
        <v>151</v>
      </c>
      <c r="Q5" s="60" t="s">
        <v>152</v>
      </c>
      <c r="R5" s="60" t="s">
        <v>153</v>
      </c>
      <c r="S5" s="60" t="s">
        <v>142</v>
      </c>
      <c r="T5" s="60" t="s">
        <v>143</v>
      </c>
      <c r="U5" s="60" t="s">
        <v>144</v>
      </c>
      <c r="V5" s="60" t="s">
        <v>145</v>
      </c>
      <c r="W5" s="60" t="s">
        <v>146</v>
      </c>
      <c r="X5" s="60" t="s">
        <v>147</v>
      </c>
      <c r="Y5" s="60" t="s">
        <v>154</v>
      </c>
    </row>
    <row r="6" ht="22.4" customHeight="1" spans="1:25">
      <c r="A6" s="60"/>
      <c r="B6" s="60"/>
      <c r="C6" s="60"/>
      <c r="D6" s="60"/>
      <c r="E6" s="60"/>
      <c r="F6" s="60"/>
      <c r="G6" s="60"/>
      <c r="H6" s="60"/>
      <c r="I6" s="60"/>
      <c r="J6" s="60" t="s">
        <v>155</v>
      </c>
      <c r="K6" s="60" t="s">
        <v>156</v>
      </c>
      <c r="L6" s="60" t="s">
        <v>157</v>
      </c>
      <c r="M6" s="60" t="s">
        <v>146</v>
      </c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</row>
    <row r="7" ht="22.8" customHeight="1" spans="1:25">
      <c r="A7" s="72"/>
      <c r="B7" s="72" t="s">
        <v>140</v>
      </c>
      <c r="C7" s="79">
        <v>3176.314358</v>
      </c>
      <c r="D7" s="79">
        <v>3176.314358</v>
      </c>
      <c r="E7" s="79">
        <v>3176.314358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2.8" customHeight="1" spans="1:25">
      <c r="A8" s="70" t="s">
        <v>158</v>
      </c>
      <c r="B8" s="70" t="s">
        <v>3</v>
      </c>
      <c r="C8" s="79">
        <v>3176.314358</v>
      </c>
      <c r="D8" s="79">
        <v>3176.314358</v>
      </c>
      <c r="E8" s="79">
        <v>3176.314358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</row>
    <row r="9" ht="22.8" customHeight="1" spans="1:25">
      <c r="A9" s="65" t="s">
        <v>159</v>
      </c>
      <c r="B9" s="65" t="s">
        <v>160</v>
      </c>
      <c r="C9" s="76">
        <v>3176.314358</v>
      </c>
      <c r="D9" s="76">
        <v>3176.314358</v>
      </c>
      <c r="E9" s="62">
        <v>3176.314358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</row>
    <row r="10" ht="16.35" customHeight="1"/>
    <row r="11" ht="16.35" customHeight="1" spans="7:7">
      <c r="G11" s="5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964601769912" customWidth="1"/>
    <col min="10" max="11" width="17.5044247787611" customWidth="1"/>
  </cols>
  <sheetData>
    <row r="1" ht="16.35" customHeight="1" spans="1:11">
      <c r="A1" s="57"/>
      <c r="D1" s="114"/>
      <c r="K1" s="38" t="s">
        <v>161</v>
      </c>
    </row>
    <row r="2" ht="31.9" customHeight="1" spans="1:11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5" customHeight="1" spans="1:11">
      <c r="A3" s="115" t="s">
        <v>34</v>
      </c>
      <c r="B3" s="115"/>
      <c r="C3" s="115"/>
      <c r="D3" s="115"/>
      <c r="E3" s="115"/>
      <c r="F3" s="115"/>
      <c r="G3" s="115"/>
      <c r="H3" s="115"/>
      <c r="I3" s="115"/>
      <c r="J3" s="115"/>
      <c r="K3" s="66" t="s">
        <v>35</v>
      </c>
    </row>
    <row r="4" ht="27.6" customHeight="1" spans="1:11">
      <c r="A4" s="69" t="s">
        <v>162</v>
      </c>
      <c r="B4" s="69"/>
      <c r="C4" s="69"/>
      <c r="D4" s="69" t="s">
        <v>163</v>
      </c>
      <c r="E4" s="69" t="s">
        <v>164</v>
      </c>
      <c r="F4" s="69" t="s">
        <v>140</v>
      </c>
      <c r="G4" s="69" t="s">
        <v>165</v>
      </c>
      <c r="H4" s="69" t="s">
        <v>166</v>
      </c>
      <c r="I4" s="69" t="s">
        <v>167</v>
      </c>
      <c r="J4" s="69" t="s">
        <v>168</v>
      </c>
      <c r="K4" s="69" t="s">
        <v>169</v>
      </c>
    </row>
    <row r="5" ht="25.85" customHeight="1" spans="1:1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</row>
    <row r="6" ht="22.8" customHeight="1" spans="1:11">
      <c r="A6" s="61"/>
      <c r="B6" s="61"/>
      <c r="C6" s="61"/>
      <c r="D6" s="116" t="s">
        <v>140</v>
      </c>
      <c r="E6" s="116"/>
      <c r="F6" s="117">
        <v>3176.31</v>
      </c>
      <c r="G6" s="117">
        <v>1868.31</v>
      </c>
      <c r="H6" s="117">
        <v>1308</v>
      </c>
      <c r="I6" s="117"/>
      <c r="J6" s="116"/>
      <c r="K6" s="116"/>
    </row>
    <row r="7" ht="22.8" customHeight="1" spans="1:11">
      <c r="A7" s="118"/>
      <c r="B7" s="118"/>
      <c r="C7" s="118"/>
      <c r="D7" s="119" t="s">
        <v>158</v>
      </c>
      <c r="E7" s="119" t="s">
        <v>3</v>
      </c>
      <c r="F7" s="120">
        <v>3176.31</v>
      </c>
      <c r="G7" s="120">
        <v>1868.31</v>
      </c>
      <c r="H7" s="120">
        <v>1308</v>
      </c>
      <c r="I7" s="120">
        <v>0</v>
      </c>
      <c r="J7" s="124">
        <v>0</v>
      </c>
      <c r="K7" s="124">
        <v>0</v>
      </c>
    </row>
    <row r="8" ht="22.8" customHeight="1" spans="1:11">
      <c r="A8" s="118"/>
      <c r="B8" s="118"/>
      <c r="C8" s="118"/>
      <c r="D8" s="119" t="s">
        <v>159</v>
      </c>
      <c r="E8" s="119" t="s">
        <v>160</v>
      </c>
      <c r="F8" s="120">
        <v>3176.31</v>
      </c>
      <c r="G8" s="120">
        <v>1868.31</v>
      </c>
      <c r="H8" s="120">
        <v>1308</v>
      </c>
      <c r="I8" s="120"/>
      <c r="J8" s="124"/>
      <c r="K8" s="124"/>
    </row>
    <row r="9" ht="22.8" customHeight="1" spans="1:11">
      <c r="A9" s="60" t="s">
        <v>173</v>
      </c>
      <c r="B9" s="60"/>
      <c r="C9" s="60"/>
      <c r="D9" s="70" t="s">
        <v>173</v>
      </c>
      <c r="E9" s="70" t="s">
        <v>174</v>
      </c>
      <c r="F9" s="79">
        <v>225.763836</v>
      </c>
      <c r="G9" s="79">
        <v>225.763836</v>
      </c>
      <c r="H9" s="79">
        <v>0</v>
      </c>
      <c r="I9" s="79">
        <v>0</v>
      </c>
      <c r="J9" s="78"/>
      <c r="K9" s="78"/>
    </row>
    <row r="10" ht="22.8" customHeight="1" spans="1:11">
      <c r="A10" s="60" t="s">
        <v>173</v>
      </c>
      <c r="B10" s="60" t="s">
        <v>175</v>
      </c>
      <c r="C10" s="60"/>
      <c r="D10" s="70" t="s">
        <v>176</v>
      </c>
      <c r="E10" s="70" t="s">
        <v>177</v>
      </c>
      <c r="F10" s="79">
        <v>214.933536</v>
      </c>
      <c r="G10" s="79">
        <v>214.933536</v>
      </c>
      <c r="H10" s="79">
        <v>0</v>
      </c>
      <c r="I10" s="79">
        <v>0</v>
      </c>
      <c r="J10" s="78"/>
      <c r="K10" s="78"/>
    </row>
    <row r="11" ht="22.8" customHeight="1" spans="1:11">
      <c r="A11" s="121" t="s">
        <v>173</v>
      </c>
      <c r="B11" s="121" t="s">
        <v>175</v>
      </c>
      <c r="C11" s="121" t="s">
        <v>175</v>
      </c>
      <c r="D11" s="122" t="s">
        <v>178</v>
      </c>
      <c r="E11" s="122" t="s">
        <v>179</v>
      </c>
      <c r="F11" s="123">
        <v>143.289024</v>
      </c>
      <c r="G11" s="123">
        <v>143.289024</v>
      </c>
      <c r="H11" s="123"/>
      <c r="I11" s="123"/>
      <c r="J11" s="125"/>
      <c r="K11" s="125"/>
    </row>
    <row r="12" ht="22.8" customHeight="1" spans="1:11">
      <c r="A12" s="121" t="s">
        <v>173</v>
      </c>
      <c r="B12" s="121" t="s">
        <v>175</v>
      </c>
      <c r="C12" s="121" t="s">
        <v>180</v>
      </c>
      <c r="D12" s="122" t="s">
        <v>181</v>
      </c>
      <c r="E12" s="122" t="s">
        <v>182</v>
      </c>
      <c r="F12" s="123">
        <v>71.644512</v>
      </c>
      <c r="G12" s="123">
        <v>71.644512</v>
      </c>
      <c r="H12" s="123"/>
      <c r="I12" s="123"/>
      <c r="J12" s="125"/>
      <c r="K12" s="125"/>
    </row>
    <row r="13" ht="22.8" customHeight="1" spans="1:11">
      <c r="A13" s="60" t="s">
        <v>173</v>
      </c>
      <c r="B13" s="60" t="s">
        <v>183</v>
      </c>
      <c r="C13" s="60"/>
      <c r="D13" s="70" t="s">
        <v>184</v>
      </c>
      <c r="E13" s="70" t="s">
        <v>185</v>
      </c>
      <c r="F13" s="79">
        <v>6.49818</v>
      </c>
      <c r="G13" s="79">
        <v>6.49818</v>
      </c>
      <c r="H13" s="79">
        <v>0</v>
      </c>
      <c r="I13" s="79">
        <v>0</v>
      </c>
      <c r="J13" s="78"/>
      <c r="K13" s="78"/>
    </row>
    <row r="14" ht="22.8" customHeight="1" spans="1:11">
      <c r="A14" s="121" t="s">
        <v>173</v>
      </c>
      <c r="B14" s="121" t="s">
        <v>183</v>
      </c>
      <c r="C14" s="121" t="s">
        <v>186</v>
      </c>
      <c r="D14" s="122" t="s">
        <v>187</v>
      </c>
      <c r="E14" s="122" t="s">
        <v>188</v>
      </c>
      <c r="F14" s="123">
        <v>6.49818</v>
      </c>
      <c r="G14" s="123">
        <v>6.49818</v>
      </c>
      <c r="H14" s="123"/>
      <c r="I14" s="123"/>
      <c r="J14" s="125"/>
      <c r="K14" s="125"/>
    </row>
    <row r="15" ht="22.8" customHeight="1" spans="1:11">
      <c r="A15" s="60" t="s">
        <v>173</v>
      </c>
      <c r="B15" s="60" t="s">
        <v>189</v>
      </c>
      <c r="C15" s="60"/>
      <c r="D15" s="70" t="s">
        <v>190</v>
      </c>
      <c r="E15" s="70" t="s">
        <v>191</v>
      </c>
      <c r="F15" s="79">
        <v>4.33212</v>
      </c>
      <c r="G15" s="79">
        <v>4.33212</v>
      </c>
      <c r="H15" s="79">
        <v>0</v>
      </c>
      <c r="I15" s="79">
        <v>0</v>
      </c>
      <c r="J15" s="78"/>
      <c r="K15" s="78"/>
    </row>
    <row r="16" ht="22.8" customHeight="1" spans="1:11">
      <c r="A16" s="121" t="s">
        <v>173</v>
      </c>
      <c r="B16" s="121" t="s">
        <v>189</v>
      </c>
      <c r="C16" s="121" t="s">
        <v>192</v>
      </c>
      <c r="D16" s="122" t="s">
        <v>193</v>
      </c>
      <c r="E16" s="122" t="s">
        <v>194</v>
      </c>
      <c r="F16" s="123">
        <v>4.33212</v>
      </c>
      <c r="G16" s="123">
        <v>4.33212</v>
      </c>
      <c r="H16" s="123"/>
      <c r="I16" s="123"/>
      <c r="J16" s="125"/>
      <c r="K16" s="125"/>
    </row>
    <row r="17" ht="22.8" customHeight="1" spans="1:11">
      <c r="A17" s="60" t="s">
        <v>195</v>
      </c>
      <c r="B17" s="60"/>
      <c r="C17" s="60"/>
      <c r="D17" s="70" t="s">
        <v>195</v>
      </c>
      <c r="E17" s="70" t="s">
        <v>196</v>
      </c>
      <c r="F17" s="79">
        <v>51.45021</v>
      </c>
      <c r="G17" s="79">
        <v>51.45021</v>
      </c>
      <c r="H17" s="79">
        <v>0</v>
      </c>
      <c r="I17" s="79">
        <v>0</v>
      </c>
      <c r="J17" s="78"/>
      <c r="K17" s="78"/>
    </row>
    <row r="18" ht="22.8" customHeight="1" spans="1:11">
      <c r="A18" s="60" t="s">
        <v>195</v>
      </c>
      <c r="B18" s="60" t="s">
        <v>183</v>
      </c>
      <c r="C18" s="60"/>
      <c r="D18" s="70" t="s">
        <v>197</v>
      </c>
      <c r="E18" s="70" t="s">
        <v>198</v>
      </c>
      <c r="F18" s="79">
        <v>51.45021</v>
      </c>
      <c r="G18" s="79">
        <v>51.45021</v>
      </c>
      <c r="H18" s="79">
        <v>0</v>
      </c>
      <c r="I18" s="79">
        <v>0</v>
      </c>
      <c r="J18" s="78"/>
      <c r="K18" s="78"/>
    </row>
    <row r="19" ht="22.8" customHeight="1" spans="1:11">
      <c r="A19" s="121" t="s">
        <v>195</v>
      </c>
      <c r="B19" s="121" t="s">
        <v>183</v>
      </c>
      <c r="C19" s="121" t="s">
        <v>192</v>
      </c>
      <c r="D19" s="122" t="s">
        <v>199</v>
      </c>
      <c r="E19" s="122" t="s">
        <v>200</v>
      </c>
      <c r="F19" s="123">
        <v>51.45021</v>
      </c>
      <c r="G19" s="123">
        <v>51.45021</v>
      </c>
      <c r="H19" s="123"/>
      <c r="I19" s="123"/>
      <c r="J19" s="125"/>
      <c r="K19" s="125"/>
    </row>
    <row r="20" ht="22.8" customHeight="1" spans="1:11">
      <c r="A20" s="60" t="s">
        <v>201</v>
      </c>
      <c r="B20" s="60"/>
      <c r="C20" s="60"/>
      <c r="D20" s="70" t="s">
        <v>201</v>
      </c>
      <c r="E20" s="70" t="s">
        <v>202</v>
      </c>
      <c r="F20" s="79">
        <v>2791.633544</v>
      </c>
      <c r="G20" s="79">
        <v>1483.633544</v>
      </c>
      <c r="H20" s="79">
        <v>1308</v>
      </c>
      <c r="I20" s="79">
        <v>0</v>
      </c>
      <c r="J20" s="78"/>
      <c r="K20" s="78"/>
    </row>
    <row r="21" ht="22.8" customHeight="1" spans="1:11">
      <c r="A21" s="60" t="s">
        <v>201</v>
      </c>
      <c r="B21" s="60" t="s">
        <v>175</v>
      </c>
      <c r="C21" s="60"/>
      <c r="D21" s="70" t="s">
        <v>203</v>
      </c>
      <c r="E21" s="70" t="s">
        <v>204</v>
      </c>
      <c r="F21" s="79">
        <v>2791.633544</v>
      </c>
      <c r="G21" s="79">
        <v>1483.633544</v>
      </c>
      <c r="H21" s="79">
        <v>1308</v>
      </c>
      <c r="I21" s="79">
        <v>0</v>
      </c>
      <c r="J21" s="78"/>
      <c r="K21" s="78"/>
    </row>
    <row r="22" ht="22.8" customHeight="1" spans="1:11">
      <c r="A22" s="121" t="s">
        <v>201</v>
      </c>
      <c r="B22" s="121" t="s">
        <v>175</v>
      </c>
      <c r="C22" s="121" t="s">
        <v>205</v>
      </c>
      <c r="D22" s="122" t="s">
        <v>206</v>
      </c>
      <c r="E22" s="122" t="s">
        <v>207</v>
      </c>
      <c r="F22" s="123">
        <v>2791.633544</v>
      </c>
      <c r="G22" s="123">
        <v>1483.633544</v>
      </c>
      <c r="H22" s="123">
        <v>1308</v>
      </c>
      <c r="I22" s="123"/>
      <c r="J22" s="125"/>
      <c r="K22" s="125"/>
    </row>
    <row r="23" ht="22.8" customHeight="1" spans="1:11">
      <c r="A23" s="60" t="s">
        <v>208</v>
      </c>
      <c r="B23" s="60"/>
      <c r="C23" s="60"/>
      <c r="D23" s="70" t="s">
        <v>208</v>
      </c>
      <c r="E23" s="70" t="s">
        <v>209</v>
      </c>
      <c r="F23" s="79">
        <v>107.466768</v>
      </c>
      <c r="G23" s="79">
        <v>107.466768</v>
      </c>
      <c r="H23" s="79">
        <v>0</v>
      </c>
      <c r="I23" s="79">
        <v>0</v>
      </c>
      <c r="J23" s="78"/>
      <c r="K23" s="78"/>
    </row>
    <row r="24" ht="22.8" customHeight="1" spans="1:11">
      <c r="A24" s="60" t="s">
        <v>208</v>
      </c>
      <c r="B24" s="60" t="s">
        <v>192</v>
      </c>
      <c r="C24" s="60"/>
      <c r="D24" s="70" t="s">
        <v>210</v>
      </c>
      <c r="E24" s="70" t="s">
        <v>211</v>
      </c>
      <c r="F24" s="79">
        <v>107.466768</v>
      </c>
      <c r="G24" s="79">
        <v>107.466768</v>
      </c>
      <c r="H24" s="79">
        <v>0</v>
      </c>
      <c r="I24" s="79">
        <v>0</v>
      </c>
      <c r="J24" s="78"/>
      <c r="K24" s="78"/>
    </row>
    <row r="25" ht="22.8" customHeight="1" spans="1:11">
      <c r="A25" s="121" t="s">
        <v>208</v>
      </c>
      <c r="B25" s="121" t="s">
        <v>192</v>
      </c>
      <c r="C25" s="121" t="s">
        <v>205</v>
      </c>
      <c r="D25" s="122" t="s">
        <v>212</v>
      </c>
      <c r="E25" s="122" t="s">
        <v>213</v>
      </c>
      <c r="F25" s="123">
        <v>107.466768</v>
      </c>
      <c r="G25" s="123">
        <v>107.466768</v>
      </c>
      <c r="H25" s="123"/>
      <c r="I25" s="123"/>
      <c r="J25" s="125"/>
      <c r="K25" s="125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0" width="7.1858407079646" customWidth="1"/>
    <col min="11" max="11" width="7.7787610619469" customWidth="1"/>
    <col min="12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57"/>
      <c r="S1" s="38" t="s">
        <v>214</v>
      </c>
      <c r="T1" s="38"/>
    </row>
    <row r="2" ht="42.25" customHeight="1" spans="1:20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9.8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19.8" customHeight="1" spans="1:20">
      <c r="A4" s="60" t="s">
        <v>162</v>
      </c>
      <c r="B4" s="60"/>
      <c r="C4" s="60"/>
      <c r="D4" s="60" t="s">
        <v>215</v>
      </c>
      <c r="E4" s="60" t="s">
        <v>216</v>
      </c>
      <c r="F4" s="60" t="s">
        <v>217</v>
      </c>
      <c r="G4" s="60" t="s">
        <v>218</v>
      </c>
      <c r="H4" s="60" t="s">
        <v>219</v>
      </c>
      <c r="I4" s="60" t="s">
        <v>220</v>
      </c>
      <c r="J4" s="60" t="s">
        <v>221</v>
      </c>
      <c r="K4" s="60" t="s">
        <v>222</v>
      </c>
      <c r="L4" s="60" t="s">
        <v>223</v>
      </c>
      <c r="M4" s="60" t="s">
        <v>224</v>
      </c>
      <c r="N4" s="60" t="s">
        <v>225</v>
      </c>
      <c r="O4" s="60" t="s">
        <v>226</v>
      </c>
      <c r="P4" s="60" t="s">
        <v>227</v>
      </c>
      <c r="Q4" s="60" t="s">
        <v>228</v>
      </c>
      <c r="R4" s="60" t="s">
        <v>229</v>
      </c>
      <c r="S4" s="60" t="s">
        <v>230</v>
      </c>
      <c r="T4" s="60" t="s">
        <v>231</v>
      </c>
    </row>
    <row r="5" ht="20.7" customHeight="1" spans="1:20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72"/>
      <c r="B6" s="72"/>
      <c r="C6" s="72"/>
      <c r="D6" s="72"/>
      <c r="E6" s="72" t="s">
        <v>140</v>
      </c>
      <c r="F6" s="71">
        <v>3176.314358</v>
      </c>
      <c r="G6" s="71"/>
      <c r="H6" s="71"/>
      <c r="I6" s="71"/>
      <c r="J6" s="71"/>
      <c r="K6" s="71">
        <v>2006.534314</v>
      </c>
      <c r="L6" s="71"/>
      <c r="M6" s="71"/>
      <c r="N6" s="71"/>
      <c r="O6" s="71">
        <v>292.780044</v>
      </c>
      <c r="P6" s="71"/>
      <c r="Q6" s="71"/>
      <c r="R6" s="71"/>
      <c r="S6" s="71"/>
      <c r="T6" s="71">
        <v>877</v>
      </c>
    </row>
    <row r="7" ht="22.8" customHeight="1" spans="1:20">
      <c r="A7" s="72"/>
      <c r="B7" s="72"/>
      <c r="C7" s="72"/>
      <c r="D7" s="70" t="s">
        <v>158</v>
      </c>
      <c r="E7" s="70" t="s">
        <v>3</v>
      </c>
      <c r="F7" s="71">
        <v>3176.314358</v>
      </c>
      <c r="G7" s="71">
        <v>0</v>
      </c>
      <c r="H7" s="71">
        <v>0</v>
      </c>
      <c r="I7" s="71">
        <v>0</v>
      </c>
      <c r="J7" s="71">
        <v>0</v>
      </c>
      <c r="K7" s="71">
        <v>2006.534314</v>
      </c>
      <c r="L7" s="71">
        <v>0</v>
      </c>
      <c r="M7" s="71">
        <v>0</v>
      </c>
      <c r="N7" s="71">
        <v>0</v>
      </c>
      <c r="O7" s="71">
        <v>292.780044</v>
      </c>
      <c r="P7" s="71">
        <v>0</v>
      </c>
      <c r="Q7" s="71">
        <v>0</v>
      </c>
      <c r="R7" s="71">
        <v>0</v>
      </c>
      <c r="S7" s="71">
        <v>0</v>
      </c>
      <c r="T7" s="71">
        <v>877</v>
      </c>
    </row>
    <row r="8" ht="22.8" customHeight="1" spans="1:20">
      <c r="A8" s="78"/>
      <c r="B8" s="78"/>
      <c r="C8" s="78"/>
      <c r="D8" s="75" t="s">
        <v>159</v>
      </c>
      <c r="E8" s="75" t="s">
        <v>160</v>
      </c>
      <c r="F8" s="113">
        <v>3176.314358</v>
      </c>
      <c r="G8" s="113"/>
      <c r="H8" s="113"/>
      <c r="I8" s="113"/>
      <c r="J8" s="113"/>
      <c r="K8" s="113">
        <v>2006.534314</v>
      </c>
      <c r="L8" s="113"/>
      <c r="M8" s="113"/>
      <c r="N8" s="113"/>
      <c r="O8" s="113">
        <v>292.780044</v>
      </c>
      <c r="P8" s="113"/>
      <c r="Q8" s="113"/>
      <c r="R8" s="113"/>
      <c r="S8" s="113"/>
      <c r="T8" s="113">
        <v>877</v>
      </c>
    </row>
    <row r="9" ht="22.8" customHeight="1" spans="1:20">
      <c r="A9" s="60" t="s">
        <v>173</v>
      </c>
      <c r="B9" s="60"/>
      <c r="C9" s="60"/>
      <c r="D9" s="70" t="s">
        <v>173</v>
      </c>
      <c r="E9" s="70" t="s">
        <v>174</v>
      </c>
      <c r="F9" s="79">
        <v>225.763836</v>
      </c>
      <c r="G9" s="79"/>
      <c r="H9" s="79"/>
      <c r="I9" s="79"/>
      <c r="J9" s="79"/>
      <c r="K9" s="79">
        <v>225.763836</v>
      </c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60" t="s">
        <v>173</v>
      </c>
      <c r="B10" s="60" t="s">
        <v>175</v>
      </c>
      <c r="C10" s="60"/>
      <c r="D10" s="70" t="s">
        <v>176</v>
      </c>
      <c r="E10" s="70" t="s">
        <v>177</v>
      </c>
      <c r="F10" s="79">
        <v>214.933536</v>
      </c>
      <c r="G10" s="79"/>
      <c r="H10" s="79"/>
      <c r="I10" s="79"/>
      <c r="J10" s="79"/>
      <c r="K10" s="79">
        <v>214.933536</v>
      </c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 t="s">
        <v>173</v>
      </c>
      <c r="B11" s="80" t="s">
        <v>175</v>
      </c>
      <c r="C11" s="80" t="s">
        <v>175</v>
      </c>
      <c r="D11" s="74" t="s">
        <v>178</v>
      </c>
      <c r="E11" s="74" t="s">
        <v>179</v>
      </c>
      <c r="F11" s="82">
        <v>143.289024</v>
      </c>
      <c r="G11" s="82"/>
      <c r="H11" s="82"/>
      <c r="I11" s="82"/>
      <c r="J11" s="82"/>
      <c r="K11" s="82">
        <v>143.289024</v>
      </c>
      <c r="L11" s="82"/>
      <c r="M11" s="82"/>
      <c r="N11" s="82"/>
      <c r="O11" s="82"/>
      <c r="P11" s="82"/>
      <c r="Q11" s="82"/>
      <c r="R11" s="82"/>
      <c r="S11" s="82"/>
      <c r="T11" s="82"/>
    </row>
    <row r="12" ht="22.8" customHeight="1" spans="1:20">
      <c r="A12" s="80" t="s">
        <v>173</v>
      </c>
      <c r="B12" s="80" t="s">
        <v>175</v>
      </c>
      <c r="C12" s="80" t="s">
        <v>180</v>
      </c>
      <c r="D12" s="74" t="s">
        <v>181</v>
      </c>
      <c r="E12" s="74" t="s">
        <v>182</v>
      </c>
      <c r="F12" s="82">
        <v>71.644512</v>
      </c>
      <c r="G12" s="82"/>
      <c r="H12" s="82"/>
      <c r="I12" s="82"/>
      <c r="J12" s="82"/>
      <c r="K12" s="82">
        <v>71.644512</v>
      </c>
      <c r="L12" s="82"/>
      <c r="M12" s="82"/>
      <c r="N12" s="82"/>
      <c r="O12" s="82"/>
      <c r="P12" s="82"/>
      <c r="Q12" s="82"/>
      <c r="R12" s="82"/>
      <c r="S12" s="82"/>
      <c r="T12" s="82"/>
    </row>
    <row r="13" ht="22.8" customHeight="1" spans="1:20">
      <c r="A13" s="60" t="s">
        <v>173</v>
      </c>
      <c r="B13" s="60" t="s">
        <v>183</v>
      </c>
      <c r="C13" s="60"/>
      <c r="D13" s="70" t="s">
        <v>184</v>
      </c>
      <c r="E13" s="70" t="s">
        <v>185</v>
      </c>
      <c r="F13" s="79">
        <v>6.49818</v>
      </c>
      <c r="G13" s="79"/>
      <c r="H13" s="79"/>
      <c r="I13" s="79"/>
      <c r="J13" s="79"/>
      <c r="K13" s="79">
        <v>6.49818</v>
      </c>
      <c r="L13" s="79"/>
      <c r="M13" s="79"/>
      <c r="N13" s="79"/>
      <c r="O13" s="79"/>
      <c r="P13" s="79"/>
      <c r="Q13" s="79"/>
      <c r="R13" s="79"/>
      <c r="S13" s="79"/>
      <c r="T13" s="79"/>
    </row>
    <row r="14" ht="22.8" customHeight="1" spans="1:20">
      <c r="A14" s="80" t="s">
        <v>173</v>
      </c>
      <c r="B14" s="80" t="s">
        <v>183</v>
      </c>
      <c r="C14" s="80" t="s">
        <v>186</v>
      </c>
      <c r="D14" s="74" t="s">
        <v>187</v>
      </c>
      <c r="E14" s="74" t="s">
        <v>188</v>
      </c>
      <c r="F14" s="82">
        <v>6.49818</v>
      </c>
      <c r="G14" s="82"/>
      <c r="H14" s="82"/>
      <c r="I14" s="82"/>
      <c r="J14" s="82"/>
      <c r="K14" s="82">
        <v>6.49818</v>
      </c>
      <c r="L14" s="82"/>
      <c r="M14" s="82"/>
      <c r="N14" s="82"/>
      <c r="O14" s="82"/>
      <c r="P14" s="82"/>
      <c r="Q14" s="82"/>
      <c r="R14" s="82"/>
      <c r="S14" s="82"/>
      <c r="T14" s="82"/>
    </row>
    <row r="15" ht="22.8" customHeight="1" spans="1:20">
      <c r="A15" s="60" t="s">
        <v>173</v>
      </c>
      <c r="B15" s="60" t="s">
        <v>189</v>
      </c>
      <c r="C15" s="60"/>
      <c r="D15" s="70" t="s">
        <v>190</v>
      </c>
      <c r="E15" s="70" t="s">
        <v>191</v>
      </c>
      <c r="F15" s="79">
        <v>4.33212</v>
      </c>
      <c r="G15" s="79"/>
      <c r="H15" s="79"/>
      <c r="I15" s="79"/>
      <c r="J15" s="79"/>
      <c r="K15" s="79">
        <v>4.33212</v>
      </c>
      <c r="L15" s="79"/>
      <c r="M15" s="79"/>
      <c r="N15" s="79"/>
      <c r="O15" s="79"/>
      <c r="P15" s="79"/>
      <c r="Q15" s="79"/>
      <c r="R15" s="79"/>
      <c r="S15" s="79"/>
      <c r="T15" s="79"/>
    </row>
    <row r="16" ht="22.8" customHeight="1" spans="1:20">
      <c r="A16" s="80" t="s">
        <v>173</v>
      </c>
      <c r="B16" s="80" t="s">
        <v>189</v>
      </c>
      <c r="C16" s="80" t="s">
        <v>192</v>
      </c>
      <c r="D16" s="74" t="s">
        <v>193</v>
      </c>
      <c r="E16" s="74" t="s">
        <v>194</v>
      </c>
      <c r="F16" s="82">
        <v>4.33212</v>
      </c>
      <c r="G16" s="82"/>
      <c r="H16" s="82"/>
      <c r="I16" s="82"/>
      <c r="J16" s="82"/>
      <c r="K16" s="82">
        <v>4.33212</v>
      </c>
      <c r="L16" s="82"/>
      <c r="M16" s="82"/>
      <c r="N16" s="82"/>
      <c r="O16" s="82"/>
      <c r="P16" s="82"/>
      <c r="Q16" s="82"/>
      <c r="R16" s="82"/>
      <c r="S16" s="82"/>
      <c r="T16" s="82"/>
    </row>
    <row r="17" ht="22.8" customHeight="1" spans="1:20">
      <c r="A17" s="60" t="s">
        <v>195</v>
      </c>
      <c r="B17" s="60"/>
      <c r="C17" s="60"/>
      <c r="D17" s="70" t="s">
        <v>195</v>
      </c>
      <c r="E17" s="70" t="s">
        <v>196</v>
      </c>
      <c r="F17" s="79">
        <v>51.45021</v>
      </c>
      <c r="G17" s="79"/>
      <c r="H17" s="79"/>
      <c r="I17" s="79"/>
      <c r="J17" s="79"/>
      <c r="K17" s="79">
        <v>51.45021</v>
      </c>
      <c r="L17" s="79"/>
      <c r="M17" s="79"/>
      <c r="N17" s="79"/>
      <c r="O17" s="79"/>
      <c r="P17" s="79"/>
      <c r="Q17" s="79"/>
      <c r="R17" s="79"/>
      <c r="S17" s="79"/>
      <c r="T17" s="79"/>
    </row>
    <row r="18" ht="22.8" customHeight="1" spans="1:20">
      <c r="A18" s="60" t="s">
        <v>195</v>
      </c>
      <c r="B18" s="60" t="s">
        <v>183</v>
      </c>
      <c r="C18" s="60"/>
      <c r="D18" s="70" t="s">
        <v>197</v>
      </c>
      <c r="E18" s="70" t="s">
        <v>198</v>
      </c>
      <c r="F18" s="79">
        <v>51.45021</v>
      </c>
      <c r="G18" s="79"/>
      <c r="H18" s="79"/>
      <c r="I18" s="79"/>
      <c r="J18" s="79"/>
      <c r="K18" s="79">
        <v>51.45021</v>
      </c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80" t="s">
        <v>195</v>
      </c>
      <c r="B19" s="80" t="s">
        <v>183</v>
      </c>
      <c r="C19" s="80" t="s">
        <v>192</v>
      </c>
      <c r="D19" s="74" t="s">
        <v>199</v>
      </c>
      <c r="E19" s="74" t="s">
        <v>200</v>
      </c>
      <c r="F19" s="82">
        <v>51.45021</v>
      </c>
      <c r="G19" s="82"/>
      <c r="H19" s="82"/>
      <c r="I19" s="82"/>
      <c r="J19" s="82"/>
      <c r="K19" s="82">
        <v>51.45021</v>
      </c>
      <c r="L19" s="82"/>
      <c r="M19" s="82"/>
      <c r="N19" s="82"/>
      <c r="O19" s="82"/>
      <c r="P19" s="82"/>
      <c r="Q19" s="82"/>
      <c r="R19" s="82"/>
      <c r="S19" s="82"/>
      <c r="T19" s="82"/>
    </row>
    <row r="20" ht="22.8" customHeight="1" spans="1:20">
      <c r="A20" s="60" t="s">
        <v>201</v>
      </c>
      <c r="B20" s="60"/>
      <c r="C20" s="60"/>
      <c r="D20" s="70" t="s">
        <v>201</v>
      </c>
      <c r="E20" s="70" t="s">
        <v>202</v>
      </c>
      <c r="F20" s="79">
        <v>2791.633544</v>
      </c>
      <c r="G20" s="79"/>
      <c r="H20" s="79"/>
      <c r="I20" s="79"/>
      <c r="J20" s="79"/>
      <c r="K20" s="79">
        <v>1621.8535</v>
      </c>
      <c r="L20" s="79"/>
      <c r="M20" s="79"/>
      <c r="N20" s="79"/>
      <c r="O20" s="79">
        <v>292.780044</v>
      </c>
      <c r="P20" s="79"/>
      <c r="Q20" s="79"/>
      <c r="R20" s="79"/>
      <c r="S20" s="79"/>
      <c r="T20" s="79">
        <v>877</v>
      </c>
    </row>
    <row r="21" ht="22.8" customHeight="1" spans="1:20">
      <c r="A21" s="60" t="s">
        <v>201</v>
      </c>
      <c r="B21" s="60" t="s">
        <v>175</v>
      </c>
      <c r="C21" s="60"/>
      <c r="D21" s="70" t="s">
        <v>203</v>
      </c>
      <c r="E21" s="70" t="s">
        <v>204</v>
      </c>
      <c r="F21" s="79">
        <v>2791.633544</v>
      </c>
      <c r="G21" s="79"/>
      <c r="H21" s="79"/>
      <c r="I21" s="79"/>
      <c r="J21" s="79"/>
      <c r="K21" s="79">
        <v>1621.8535</v>
      </c>
      <c r="L21" s="79"/>
      <c r="M21" s="79"/>
      <c r="N21" s="79"/>
      <c r="O21" s="79">
        <v>292.780044</v>
      </c>
      <c r="P21" s="79"/>
      <c r="Q21" s="79"/>
      <c r="R21" s="79"/>
      <c r="S21" s="79"/>
      <c r="T21" s="79">
        <v>877</v>
      </c>
    </row>
    <row r="22" ht="22.8" customHeight="1" spans="1:20">
      <c r="A22" s="80" t="s">
        <v>201</v>
      </c>
      <c r="B22" s="80" t="s">
        <v>175</v>
      </c>
      <c r="C22" s="80" t="s">
        <v>205</v>
      </c>
      <c r="D22" s="74" t="s">
        <v>206</v>
      </c>
      <c r="E22" s="74" t="s">
        <v>207</v>
      </c>
      <c r="F22" s="82">
        <v>2791.633544</v>
      </c>
      <c r="G22" s="82"/>
      <c r="H22" s="82"/>
      <c r="I22" s="82"/>
      <c r="J22" s="82"/>
      <c r="K22" s="82">
        <v>1621.8535</v>
      </c>
      <c r="L22" s="82"/>
      <c r="M22" s="82"/>
      <c r="N22" s="82"/>
      <c r="O22" s="82">
        <v>292.780044</v>
      </c>
      <c r="P22" s="82"/>
      <c r="Q22" s="82"/>
      <c r="R22" s="82"/>
      <c r="S22" s="82"/>
      <c r="T22" s="82">
        <v>877</v>
      </c>
    </row>
    <row r="23" ht="22.8" customHeight="1" spans="1:20">
      <c r="A23" s="60" t="s">
        <v>208</v>
      </c>
      <c r="B23" s="60"/>
      <c r="C23" s="60"/>
      <c r="D23" s="70" t="s">
        <v>208</v>
      </c>
      <c r="E23" s="70" t="s">
        <v>209</v>
      </c>
      <c r="F23" s="79">
        <v>107.466768</v>
      </c>
      <c r="G23" s="79"/>
      <c r="H23" s="79"/>
      <c r="I23" s="79"/>
      <c r="J23" s="79"/>
      <c r="K23" s="79">
        <v>107.466768</v>
      </c>
      <c r="L23" s="79"/>
      <c r="M23" s="79"/>
      <c r="N23" s="79"/>
      <c r="O23" s="79"/>
      <c r="P23" s="79"/>
      <c r="Q23" s="79"/>
      <c r="R23" s="79"/>
      <c r="S23" s="79"/>
      <c r="T23" s="79"/>
    </row>
    <row r="24" ht="22.8" customHeight="1" spans="1:20">
      <c r="A24" s="60" t="s">
        <v>208</v>
      </c>
      <c r="B24" s="60" t="s">
        <v>192</v>
      </c>
      <c r="C24" s="60"/>
      <c r="D24" s="70" t="s">
        <v>210</v>
      </c>
      <c r="E24" s="70" t="s">
        <v>211</v>
      </c>
      <c r="F24" s="79">
        <v>107.466768</v>
      </c>
      <c r="G24" s="79"/>
      <c r="H24" s="79"/>
      <c r="I24" s="79"/>
      <c r="J24" s="79"/>
      <c r="K24" s="79">
        <v>107.466768</v>
      </c>
      <c r="L24" s="79"/>
      <c r="M24" s="79"/>
      <c r="N24" s="79"/>
      <c r="O24" s="79"/>
      <c r="P24" s="79"/>
      <c r="Q24" s="79"/>
      <c r="R24" s="79"/>
      <c r="S24" s="79"/>
      <c r="T24" s="79"/>
    </row>
    <row r="25" ht="22.8" customHeight="1" spans="1:20">
      <c r="A25" s="80" t="s">
        <v>208</v>
      </c>
      <c r="B25" s="80" t="s">
        <v>192</v>
      </c>
      <c r="C25" s="80" t="s">
        <v>205</v>
      </c>
      <c r="D25" s="74" t="s">
        <v>212</v>
      </c>
      <c r="E25" s="74" t="s">
        <v>213</v>
      </c>
      <c r="F25" s="82">
        <v>107.466768</v>
      </c>
      <c r="G25" s="82"/>
      <c r="H25" s="82"/>
      <c r="I25" s="82"/>
      <c r="J25" s="82"/>
      <c r="K25" s="82">
        <v>107.466768</v>
      </c>
      <c r="L25" s="82"/>
      <c r="M25" s="82"/>
      <c r="N25" s="82"/>
      <c r="O25" s="82"/>
      <c r="P25" s="82"/>
      <c r="Q25" s="82"/>
      <c r="R25" s="82"/>
      <c r="S25" s="82"/>
      <c r="T25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849557522124" customWidth="1"/>
    <col min="6" max="6" width="8.94690265486726" customWidth="1"/>
    <col min="7" max="7" width="7.7787610619469" customWidth="1"/>
    <col min="8" max="8" width="6.69026548672566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57"/>
      <c r="T1" s="38" t="s">
        <v>232</v>
      </c>
      <c r="U1" s="38"/>
    </row>
    <row r="2" ht="37.05" customHeight="1" spans="1:21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6" t="s">
        <v>35</v>
      </c>
      <c r="U3" s="66"/>
    </row>
    <row r="4" ht="22.4" customHeight="1" spans="1:21">
      <c r="A4" s="60" t="s">
        <v>162</v>
      </c>
      <c r="B4" s="60"/>
      <c r="C4" s="60"/>
      <c r="D4" s="60" t="s">
        <v>215</v>
      </c>
      <c r="E4" s="60" t="s">
        <v>216</v>
      </c>
      <c r="F4" s="60" t="s">
        <v>233</v>
      </c>
      <c r="G4" s="60" t="s">
        <v>165</v>
      </c>
      <c r="H4" s="60"/>
      <c r="I4" s="60"/>
      <c r="J4" s="60"/>
      <c r="K4" s="60" t="s">
        <v>166</v>
      </c>
      <c r="L4" s="60"/>
      <c r="M4" s="60"/>
      <c r="N4" s="60"/>
      <c r="O4" s="60"/>
      <c r="P4" s="60"/>
      <c r="Q4" s="60"/>
      <c r="R4" s="60"/>
      <c r="S4" s="60"/>
      <c r="T4" s="60"/>
      <c r="U4" s="60"/>
    </row>
    <row r="5" ht="39.65" customHeight="1" spans="1:21">
      <c r="A5" s="60" t="s">
        <v>170</v>
      </c>
      <c r="B5" s="60" t="s">
        <v>171</v>
      </c>
      <c r="C5" s="60" t="s">
        <v>172</v>
      </c>
      <c r="D5" s="60"/>
      <c r="E5" s="60"/>
      <c r="F5" s="60"/>
      <c r="G5" s="60" t="s">
        <v>140</v>
      </c>
      <c r="H5" s="60" t="s">
        <v>234</v>
      </c>
      <c r="I5" s="60" t="s">
        <v>235</v>
      </c>
      <c r="J5" s="60" t="s">
        <v>226</v>
      </c>
      <c r="K5" s="60" t="s">
        <v>140</v>
      </c>
      <c r="L5" s="60" t="s">
        <v>236</v>
      </c>
      <c r="M5" s="60" t="s">
        <v>237</v>
      </c>
      <c r="N5" s="60" t="s">
        <v>238</v>
      </c>
      <c r="O5" s="60" t="s">
        <v>228</v>
      </c>
      <c r="P5" s="60" t="s">
        <v>239</v>
      </c>
      <c r="Q5" s="60" t="s">
        <v>240</v>
      </c>
      <c r="R5" s="60" t="s">
        <v>241</v>
      </c>
      <c r="S5" s="60" t="s">
        <v>224</v>
      </c>
      <c r="T5" s="60" t="s">
        <v>227</v>
      </c>
      <c r="U5" s="60" t="s">
        <v>231</v>
      </c>
    </row>
    <row r="6" ht="22.8" customHeight="1" spans="1:21">
      <c r="A6" s="72"/>
      <c r="B6" s="72"/>
      <c r="C6" s="72"/>
      <c r="D6" s="72"/>
      <c r="E6" s="72" t="s">
        <v>140</v>
      </c>
      <c r="F6" s="71">
        <v>3176.314358</v>
      </c>
      <c r="G6" s="71">
        <v>1868.314358</v>
      </c>
      <c r="H6" s="71">
        <v>1400.934314</v>
      </c>
      <c r="I6" s="71">
        <v>174.6</v>
      </c>
      <c r="J6" s="71">
        <v>292.780044</v>
      </c>
      <c r="K6" s="71">
        <v>1308</v>
      </c>
      <c r="L6" s="71"/>
      <c r="M6" s="71">
        <v>431</v>
      </c>
      <c r="N6" s="71"/>
      <c r="O6" s="71"/>
      <c r="P6" s="71"/>
      <c r="Q6" s="71"/>
      <c r="R6" s="71"/>
      <c r="S6" s="71"/>
      <c r="T6" s="71"/>
      <c r="U6" s="71">
        <v>877</v>
      </c>
    </row>
    <row r="7" ht="22.8" customHeight="1" spans="1:21">
      <c r="A7" s="72"/>
      <c r="B7" s="72"/>
      <c r="C7" s="72"/>
      <c r="D7" s="70" t="s">
        <v>158</v>
      </c>
      <c r="E7" s="70" t="s">
        <v>3</v>
      </c>
      <c r="F7" s="79">
        <v>3176.314358</v>
      </c>
      <c r="G7" s="71">
        <v>1868.314358</v>
      </c>
      <c r="H7" s="71">
        <v>1400.934314</v>
      </c>
      <c r="I7" s="71">
        <v>174.6</v>
      </c>
      <c r="J7" s="71">
        <v>292.780044</v>
      </c>
      <c r="K7" s="71">
        <v>1308</v>
      </c>
      <c r="L7" s="71">
        <v>0</v>
      </c>
      <c r="M7" s="71">
        <v>431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  <c r="U7" s="71">
        <v>877</v>
      </c>
    </row>
    <row r="8" ht="22.8" customHeight="1" spans="1:21">
      <c r="A8" s="78"/>
      <c r="B8" s="78"/>
      <c r="C8" s="78"/>
      <c r="D8" s="75" t="s">
        <v>159</v>
      </c>
      <c r="E8" s="75" t="s">
        <v>160</v>
      </c>
      <c r="F8" s="79">
        <v>3176.314358</v>
      </c>
      <c r="G8" s="79">
        <v>1868.314358</v>
      </c>
      <c r="H8" s="79">
        <v>1400.934314</v>
      </c>
      <c r="I8" s="79">
        <v>174.6</v>
      </c>
      <c r="J8" s="79">
        <v>292.780044</v>
      </c>
      <c r="K8" s="79">
        <v>1308</v>
      </c>
      <c r="L8" s="79"/>
      <c r="M8" s="79">
        <v>431</v>
      </c>
      <c r="N8" s="79"/>
      <c r="O8" s="79"/>
      <c r="P8" s="79"/>
      <c r="Q8" s="79"/>
      <c r="R8" s="79"/>
      <c r="S8" s="79"/>
      <c r="T8" s="79"/>
      <c r="U8" s="79">
        <v>877</v>
      </c>
    </row>
    <row r="9" ht="22.8" customHeight="1" spans="1:21">
      <c r="A9" s="60" t="s">
        <v>173</v>
      </c>
      <c r="B9" s="60"/>
      <c r="C9" s="60"/>
      <c r="D9" s="70" t="s">
        <v>173</v>
      </c>
      <c r="E9" s="70" t="s">
        <v>174</v>
      </c>
      <c r="F9" s="79">
        <v>225.763836</v>
      </c>
      <c r="G9" s="79">
        <v>225.763836</v>
      </c>
      <c r="H9" s="79">
        <v>225.763836</v>
      </c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</row>
    <row r="10" ht="22.8" customHeight="1" spans="1:21">
      <c r="A10" s="60" t="s">
        <v>173</v>
      </c>
      <c r="B10" s="60" t="s">
        <v>175</v>
      </c>
      <c r="C10" s="60"/>
      <c r="D10" s="70" t="s">
        <v>176</v>
      </c>
      <c r="E10" s="70" t="s">
        <v>177</v>
      </c>
      <c r="F10" s="79">
        <v>214.933536</v>
      </c>
      <c r="G10" s="79">
        <v>214.933536</v>
      </c>
      <c r="H10" s="79">
        <v>214.933536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22.8" customHeight="1" spans="1:21">
      <c r="A11" s="80" t="s">
        <v>173</v>
      </c>
      <c r="B11" s="80" t="s">
        <v>175</v>
      </c>
      <c r="C11" s="80" t="s">
        <v>175</v>
      </c>
      <c r="D11" s="74" t="s">
        <v>178</v>
      </c>
      <c r="E11" s="74" t="s">
        <v>179</v>
      </c>
      <c r="F11" s="76">
        <v>143.289024</v>
      </c>
      <c r="G11" s="62">
        <v>143.289024</v>
      </c>
      <c r="H11" s="62">
        <v>143.289024</v>
      </c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</row>
    <row r="12" ht="22.8" customHeight="1" spans="1:21">
      <c r="A12" s="80" t="s">
        <v>173</v>
      </c>
      <c r="B12" s="80" t="s">
        <v>175</v>
      </c>
      <c r="C12" s="80" t="s">
        <v>180</v>
      </c>
      <c r="D12" s="74" t="s">
        <v>181</v>
      </c>
      <c r="E12" s="74" t="s">
        <v>182</v>
      </c>
      <c r="F12" s="76">
        <v>71.644512</v>
      </c>
      <c r="G12" s="62">
        <v>71.644512</v>
      </c>
      <c r="H12" s="62">
        <v>71.644512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</row>
    <row r="13" ht="22.8" customHeight="1" spans="1:21">
      <c r="A13" s="60" t="s">
        <v>173</v>
      </c>
      <c r="B13" s="60" t="s">
        <v>183</v>
      </c>
      <c r="C13" s="60"/>
      <c r="D13" s="70" t="s">
        <v>184</v>
      </c>
      <c r="E13" s="70" t="s">
        <v>185</v>
      </c>
      <c r="F13" s="79">
        <v>6.49818</v>
      </c>
      <c r="G13" s="79">
        <v>6.49818</v>
      </c>
      <c r="H13" s="79">
        <v>6.49818</v>
      </c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</row>
    <row r="14" ht="22.8" customHeight="1" spans="1:21">
      <c r="A14" s="80" t="s">
        <v>173</v>
      </c>
      <c r="B14" s="80" t="s">
        <v>183</v>
      </c>
      <c r="C14" s="80" t="s">
        <v>186</v>
      </c>
      <c r="D14" s="74" t="s">
        <v>187</v>
      </c>
      <c r="E14" s="74" t="s">
        <v>188</v>
      </c>
      <c r="F14" s="76">
        <v>6.49818</v>
      </c>
      <c r="G14" s="62">
        <v>6.49818</v>
      </c>
      <c r="H14" s="62">
        <v>6.49818</v>
      </c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</row>
    <row r="15" ht="22.8" customHeight="1" spans="1:21">
      <c r="A15" s="60" t="s">
        <v>173</v>
      </c>
      <c r="B15" s="60" t="s">
        <v>189</v>
      </c>
      <c r="C15" s="60"/>
      <c r="D15" s="70" t="s">
        <v>190</v>
      </c>
      <c r="E15" s="70" t="s">
        <v>191</v>
      </c>
      <c r="F15" s="79">
        <v>4.33212</v>
      </c>
      <c r="G15" s="79">
        <v>4.33212</v>
      </c>
      <c r="H15" s="79">
        <v>4.33212</v>
      </c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</row>
    <row r="16" ht="22.8" customHeight="1" spans="1:21">
      <c r="A16" s="80" t="s">
        <v>173</v>
      </c>
      <c r="B16" s="80" t="s">
        <v>189</v>
      </c>
      <c r="C16" s="80" t="s">
        <v>192</v>
      </c>
      <c r="D16" s="74" t="s">
        <v>193</v>
      </c>
      <c r="E16" s="74" t="s">
        <v>194</v>
      </c>
      <c r="F16" s="76">
        <v>4.33212</v>
      </c>
      <c r="G16" s="62">
        <v>4.33212</v>
      </c>
      <c r="H16" s="62">
        <v>4.33212</v>
      </c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</row>
    <row r="17" ht="22.8" customHeight="1" spans="1:21">
      <c r="A17" s="60" t="s">
        <v>195</v>
      </c>
      <c r="B17" s="60"/>
      <c r="C17" s="60"/>
      <c r="D17" s="70" t="s">
        <v>195</v>
      </c>
      <c r="E17" s="70" t="s">
        <v>196</v>
      </c>
      <c r="F17" s="79">
        <v>51.45021</v>
      </c>
      <c r="G17" s="79">
        <v>51.45021</v>
      </c>
      <c r="H17" s="79">
        <v>51.45021</v>
      </c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</row>
    <row r="18" ht="22.8" customHeight="1" spans="1:21">
      <c r="A18" s="60" t="s">
        <v>195</v>
      </c>
      <c r="B18" s="60" t="s">
        <v>183</v>
      </c>
      <c r="C18" s="60"/>
      <c r="D18" s="70" t="s">
        <v>197</v>
      </c>
      <c r="E18" s="70" t="s">
        <v>198</v>
      </c>
      <c r="F18" s="79">
        <v>51.45021</v>
      </c>
      <c r="G18" s="79">
        <v>51.45021</v>
      </c>
      <c r="H18" s="79">
        <v>51.45021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80" t="s">
        <v>195</v>
      </c>
      <c r="B19" s="80" t="s">
        <v>183</v>
      </c>
      <c r="C19" s="80" t="s">
        <v>192</v>
      </c>
      <c r="D19" s="74" t="s">
        <v>199</v>
      </c>
      <c r="E19" s="74" t="s">
        <v>200</v>
      </c>
      <c r="F19" s="76">
        <v>51.45021</v>
      </c>
      <c r="G19" s="62">
        <v>51.45021</v>
      </c>
      <c r="H19" s="62">
        <v>51.45021</v>
      </c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</row>
    <row r="20" ht="22.8" customHeight="1" spans="1:21">
      <c r="A20" s="60" t="s">
        <v>201</v>
      </c>
      <c r="B20" s="60"/>
      <c r="C20" s="60"/>
      <c r="D20" s="70" t="s">
        <v>201</v>
      </c>
      <c r="E20" s="70" t="s">
        <v>202</v>
      </c>
      <c r="F20" s="79">
        <v>2791.633544</v>
      </c>
      <c r="G20" s="79">
        <v>1483.633544</v>
      </c>
      <c r="H20" s="79">
        <v>1016.2535</v>
      </c>
      <c r="I20" s="79">
        <v>174.6</v>
      </c>
      <c r="J20" s="79">
        <v>292.780044</v>
      </c>
      <c r="K20" s="79">
        <v>1308</v>
      </c>
      <c r="L20" s="79"/>
      <c r="M20" s="79">
        <v>431</v>
      </c>
      <c r="N20" s="79"/>
      <c r="O20" s="79"/>
      <c r="P20" s="79"/>
      <c r="Q20" s="79"/>
      <c r="R20" s="79"/>
      <c r="S20" s="79"/>
      <c r="T20" s="79"/>
      <c r="U20" s="79">
        <v>877</v>
      </c>
    </row>
    <row r="21" ht="22.8" customHeight="1" spans="1:21">
      <c r="A21" s="60" t="s">
        <v>201</v>
      </c>
      <c r="B21" s="60" t="s">
        <v>175</v>
      </c>
      <c r="C21" s="60"/>
      <c r="D21" s="70" t="s">
        <v>203</v>
      </c>
      <c r="E21" s="70" t="s">
        <v>204</v>
      </c>
      <c r="F21" s="79">
        <v>2791.633544</v>
      </c>
      <c r="G21" s="79">
        <v>1483.633544</v>
      </c>
      <c r="H21" s="79">
        <v>1016.2535</v>
      </c>
      <c r="I21" s="79">
        <v>174.6</v>
      </c>
      <c r="J21" s="79">
        <v>292.780044</v>
      </c>
      <c r="K21" s="79">
        <v>1308</v>
      </c>
      <c r="L21" s="79"/>
      <c r="M21" s="79">
        <v>431</v>
      </c>
      <c r="N21" s="79"/>
      <c r="O21" s="79"/>
      <c r="P21" s="79"/>
      <c r="Q21" s="79"/>
      <c r="R21" s="79"/>
      <c r="S21" s="79"/>
      <c r="T21" s="79"/>
      <c r="U21" s="79">
        <v>877</v>
      </c>
    </row>
    <row r="22" ht="22.8" customHeight="1" spans="1:21">
      <c r="A22" s="80" t="s">
        <v>201</v>
      </c>
      <c r="B22" s="80" t="s">
        <v>175</v>
      </c>
      <c r="C22" s="80" t="s">
        <v>205</v>
      </c>
      <c r="D22" s="74" t="s">
        <v>206</v>
      </c>
      <c r="E22" s="74" t="s">
        <v>207</v>
      </c>
      <c r="F22" s="76">
        <v>2791.633544</v>
      </c>
      <c r="G22" s="62">
        <v>1483.633544</v>
      </c>
      <c r="H22" s="62">
        <v>1016.2535</v>
      </c>
      <c r="I22" s="62">
        <v>174.6</v>
      </c>
      <c r="J22" s="62">
        <v>292.780044</v>
      </c>
      <c r="K22" s="62">
        <v>1308</v>
      </c>
      <c r="L22" s="62"/>
      <c r="M22" s="62">
        <v>431</v>
      </c>
      <c r="N22" s="62"/>
      <c r="O22" s="62"/>
      <c r="P22" s="62"/>
      <c r="Q22" s="62"/>
      <c r="R22" s="62"/>
      <c r="S22" s="62"/>
      <c r="T22" s="62"/>
      <c r="U22" s="62">
        <v>877</v>
      </c>
    </row>
    <row r="23" ht="22.8" customHeight="1" spans="1:21">
      <c r="A23" s="60" t="s">
        <v>208</v>
      </c>
      <c r="B23" s="60"/>
      <c r="C23" s="60"/>
      <c r="D23" s="70" t="s">
        <v>208</v>
      </c>
      <c r="E23" s="70" t="s">
        <v>209</v>
      </c>
      <c r="F23" s="79">
        <v>107.466768</v>
      </c>
      <c r="G23" s="79">
        <v>107.466768</v>
      </c>
      <c r="H23" s="79">
        <v>107.466768</v>
      </c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</row>
    <row r="24" ht="22.8" customHeight="1" spans="1:21">
      <c r="A24" s="60" t="s">
        <v>208</v>
      </c>
      <c r="B24" s="60" t="s">
        <v>192</v>
      </c>
      <c r="C24" s="60"/>
      <c r="D24" s="70" t="s">
        <v>210</v>
      </c>
      <c r="E24" s="70" t="s">
        <v>211</v>
      </c>
      <c r="F24" s="79">
        <v>107.466768</v>
      </c>
      <c r="G24" s="79">
        <v>107.466768</v>
      </c>
      <c r="H24" s="79">
        <v>107.466768</v>
      </c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</row>
    <row r="25" ht="22.8" customHeight="1" spans="1:21">
      <c r="A25" s="80" t="s">
        <v>208</v>
      </c>
      <c r="B25" s="80" t="s">
        <v>192</v>
      </c>
      <c r="C25" s="80" t="s">
        <v>205</v>
      </c>
      <c r="D25" s="74" t="s">
        <v>212</v>
      </c>
      <c r="E25" s="74" t="s">
        <v>213</v>
      </c>
      <c r="F25" s="76">
        <v>107.466768</v>
      </c>
      <c r="G25" s="62">
        <v>107.466768</v>
      </c>
      <c r="H25" s="62">
        <v>107.466768</v>
      </c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7"/>
      <c r="D1" s="38" t="s">
        <v>242</v>
      </c>
    </row>
    <row r="2" ht="31.9" customHeight="1" spans="1:4">
      <c r="A2" s="73" t="s">
        <v>12</v>
      </c>
      <c r="B2" s="73"/>
      <c r="C2" s="73"/>
      <c r="D2" s="73"/>
    </row>
    <row r="3" ht="18.95" customHeight="1" spans="1:4">
      <c r="A3" s="68" t="s">
        <v>34</v>
      </c>
      <c r="B3" s="68"/>
      <c r="C3" s="68"/>
      <c r="D3" s="66" t="s">
        <v>35</v>
      </c>
    </row>
    <row r="4" ht="20.2" customHeight="1" spans="1:4">
      <c r="A4" s="69" t="s">
        <v>36</v>
      </c>
      <c r="B4" s="69"/>
      <c r="C4" s="69" t="s">
        <v>37</v>
      </c>
      <c r="D4" s="69"/>
    </row>
    <row r="5" ht="20.2" customHeight="1" spans="1:4">
      <c r="A5" s="69" t="s">
        <v>38</v>
      </c>
      <c r="B5" s="69" t="s">
        <v>39</v>
      </c>
      <c r="C5" s="69" t="s">
        <v>38</v>
      </c>
      <c r="D5" s="69" t="s">
        <v>39</v>
      </c>
    </row>
    <row r="6" ht="20.2" customHeight="1" spans="1:4">
      <c r="A6" s="72" t="s">
        <v>243</v>
      </c>
      <c r="B6" s="71">
        <v>3176.314358</v>
      </c>
      <c r="C6" s="72" t="s">
        <v>244</v>
      </c>
      <c r="D6" s="79">
        <v>3176.314358</v>
      </c>
    </row>
    <row r="7" ht="20.2" customHeight="1" spans="1:4">
      <c r="A7" s="63" t="s">
        <v>245</v>
      </c>
      <c r="B7" s="62">
        <v>3176.314358</v>
      </c>
      <c r="C7" s="63" t="s">
        <v>44</v>
      </c>
      <c r="D7" s="76"/>
    </row>
    <row r="8" ht="20.2" customHeight="1" spans="1:4">
      <c r="A8" s="63" t="s">
        <v>246</v>
      </c>
      <c r="B8" s="62">
        <v>3086.314358</v>
      </c>
      <c r="C8" s="63" t="s">
        <v>48</v>
      </c>
      <c r="D8" s="76"/>
    </row>
    <row r="9" ht="31.05" customHeight="1" spans="1:4">
      <c r="A9" s="63" t="s">
        <v>51</v>
      </c>
      <c r="B9" s="62">
        <v>90</v>
      </c>
      <c r="C9" s="63" t="s">
        <v>52</v>
      </c>
      <c r="D9" s="76"/>
    </row>
    <row r="10" ht="20.2" customHeight="1" spans="1:4">
      <c r="A10" s="63" t="s">
        <v>247</v>
      </c>
      <c r="B10" s="62"/>
      <c r="C10" s="63" t="s">
        <v>56</v>
      </c>
      <c r="D10" s="76"/>
    </row>
    <row r="11" ht="20.2" customHeight="1" spans="1:4">
      <c r="A11" s="63" t="s">
        <v>248</v>
      </c>
      <c r="B11" s="62"/>
      <c r="C11" s="63" t="s">
        <v>60</v>
      </c>
      <c r="D11" s="76"/>
    </row>
    <row r="12" ht="20.2" customHeight="1" spans="1:4">
      <c r="A12" s="63" t="s">
        <v>249</v>
      </c>
      <c r="B12" s="62"/>
      <c r="C12" s="63" t="s">
        <v>64</v>
      </c>
      <c r="D12" s="76"/>
    </row>
    <row r="13" ht="20.2" customHeight="1" spans="1:4">
      <c r="A13" s="72" t="s">
        <v>250</v>
      </c>
      <c r="B13" s="71"/>
      <c r="C13" s="63" t="s">
        <v>68</v>
      </c>
      <c r="D13" s="76"/>
    </row>
    <row r="14" ht="20.2" customHeight="1" spans="1:4">
      <c r="A14" s="63" t="s">
        <v>245</v>
      </c>
      <c r="B14" s="62"/>
      <c r="C14" s="63" t="s">
        <v>72</v>
      </c>
      <c r="D14" s="76">
        <v>225.763836</v>
      </c>
    </row>
    <row r="15" ht="20.2" customHeight="1" spans="1:4">
      <c r="A15" s="63" t="s">
        <v>247</v>
      </c>
      <c r="B15" s="62"/>
      <c r="C15" s="63" t="s">
        <v>76</v>
      </c>
      <c r="D15" s="76"/>
    </row>
    <row r="16" ht="20.2" customHeight="1" spans="1:4">
      <c r="A16" s="63" t="s">
        <v>248</v>
      </c>
      <c r="B16" s="62"/>
      <c r="C16" s="63" t="s">
        <v>80</v>
      </c>
      <c r="D16" s="76">
        <v>51.45021</v>
      </c>
    </row>
    <row r="17" ht="20.2" customHeight="1" spans="1:4">
      <c r="A17" s="63" t="s">
        <v>249</v>
      </c>
      <c r="B17" s="62"/>
      <c r="C17" s="63" t="s">
        <v>84</v>
      </c>
      <c r="D17" s="76"/>
    </row>
    <row r="18" ht="20.2" customHeight="1" spans="1:4">
      <c r="A18" s="63"/>
      <c r="B18" s="62"/>
      <c r="C18" s="63" t="s">
        <v>88</v>
      </c>
      <c r="D18" s="76">
        <v>2791.633544</v>
      </c>
    </row>
    <row r="19" ht="20.2" customHeight="1" spans="1:4">
      <c r="A19" s="63"/>
      <c r="B19" s="63"/>
      <c r="C19" s="63" t="s">
        <v>92</v>
      </c>
      <c r="D19" s="76"/>
    </row>
    <row r="20" ht="20.2" customHeight="1" spans="1:4">
      <c r="A20" s="63"/>
      <c r="B20" s="63"/>
      <c r="C20" s="63" t="s">
        <v>96</v>
      </c>
      <c r="D20" s="76"/>
    </row>
    <row r="21" ht="20.2" customHeight="1" spans="1:4">
      <c r="A21" s="63"/>
      <c r="B21" s="63"/>
      <c r="C21" s="63" t="s">
        <v>100</v>
      </c>
      <c r="D21" s="76"/>
    </row>
    <row r="22" ht="20.2" customHeight="1" spans="1:4">
      <c r="A22" s="63"/>
      <c r="B22" s="63"/>
      <c r="C22" s="63" t="s">
        <v>103</v>
      </c>
      <c r="D22" s="76"/>
    </row>
    <row r="23" ht="20.2" customHeight="1" spans="1:4">
      <c r="A23" s="63"/>
      <c r="B23" s="63"/>
      <c r="C23" s="63" t="s">
        <v>106</v>
      </c>
      <c r="D23" s="76"/>
    </row>
    <row r="24" ht="20.2" customHeight="1" spans="1:4">
      <c r="A24" s="63"/>
      <c r="B24" s="63"/>
      <c r="C24" s="63" t="s">
        <v>108</v>
      </c>
      <c r="D24" s="76"/>
    </row>
    <row r="25" ht="20.2" customHeight="1" spans="1:4">
      <c r="A25" s="63"/>
      <c r="B25" s="63"/>
      <c r="C25" s="63" t="s">
        <v>110</v>
      </c>
      <c r="D25" s="76"/>
    </row>
    <row r="26" ht="20.2" customHeight="1" spans="1:4">
      <c r="A26" s="63"/>
      <c r="B26" s="63"/>
      <c r="C26" s="63" t="s">
        <v>112</v>
      </c>
      <c r="D26" s="76">
        <v>107.466768</v>
      </c>
    </row>
    <row r="27" ht="20.2" customHeight="1" spans="1:4">
      <c r="A27" s="63"/>
      <c r="B27" s="63"/>
      <c r="C27" s="63" t="s">
        <v>114</v>
      </c>
      <c r="D27" s="76"/>
    </row>
    <row r="28" ht="20.2" customHeight="1" spans="1:4">
      <c r="A28" s="63"/>
      <c r="B28" s="63"/>
      <c r="C28" s="63" t="s">
        <v>116</v>
      </c>
      <c r="D28" s="76"/>
    </row>
    <row r="29" ht="20.2" customHeight="1" spans="1:4">
      <c r="A29" s="63"/>
      <c r="B29" s="63"/>
      <c r="C29" s="63" t="s">
        <v>118</v>
      </c>
      <c r="D29" s="76"/>
    </row>
    <row r="30" ht="20.2" customHeight="1" spans="1:4">
      <c r="A30" s="63"/>
      <c r="B30" s="63"/>
      <c r="C30" s="63" t="s">
        <v>120</v>
      </c>
      <c r="D30" s="76"/>
    </row>
    <row r="31" ht="20.2" customHeight="1" spans="1:4">
      <c r="A31" s="63"/>
      <c r="B31" s="63"/>
      <c r="C31" s="63" t="s">
        <v>122</v>
      </c>
      <c r="D31" s="76"/>
    </row>
    <row r="32" ht="20.2" customHeight="1" spans="1:4">
      <c r="A32" s="63"/>
      <c r="B32" s="63"/>
      <c r="C32" s="63" t="s">
        <v>124</v>
      </c>
      <c r="D32" s="76"/>
    </row>
    <row r="33" ht="20.2" customHeight="1" spans="1:4">
      <c r="A33" s="63"/>
      <c r="B33" s="63"/>
      <c r="C33" s="63" t="s">
        <v>126</v>
      </c>
      <c r="D33" s="76"/>
    </row>
    <row r="34" ht="20.2" customHeight="1" spans="1:4">
      <c r="A34" s="63"/>
      <c r="B34" s="63"/>
      <c r="C34" s="63" t="s">
        <v>127</v>
      </c>
      <c r="D34" s="76"/>
    </row>
    <row r="35" ht="20.2" customHeight="1" spans="1:4">
      <c r="A35" s="63"/>
      <c r="B35" s="63"/>
      <c r="C35" s="63" t="s">
        <v>128</v>
      </c>
      <c r="D35" s="76"/>
    </row>
    <row r="36" ht="20.2" customHeight="1" spans="1:4">
      <c r="A36" s="63"/>
      <c r="B36" s="63"/>
      <c r="C36" s="63" t="s">
        <v>129</v>
      </c>
      <c r="D36" s="76"/>
    </row>
    <row r="37" ht="20.2" customHeight="1" spans="1:4">
      <c r="A37" s="63"/>
      <c r="B37" s="63"/>
      <c r="C37" s="63"/>
      <c r="D37" s="63"/>
    </row>
    <row r="38" ht="20.2" customHeight="1" spans="1:4">
      <c r="A38" s="72"/>
      <c r="B38" s="72"/>
      <c r="C38" s="72" t="s">
        <v>251</v>
      </c>
      <c r="D38" s="71"/>
    </row>
    <row r="39" ht="20.2" customHeight="1" spans="1:4">
      <c r="A39" s="72"/>
      <c r="B39" s="72"/>
      <c r="C39" s="72"/>
      <c r="D39" s="72"/>
    </row>
    <row r="40" ht="20.2" customHeight="1" spans="1:4">
      <c r="A40" s="60" t="s">
        <v>252</v>
      </c>
      <c r="B40" s="71">
        <v>3176.314358</v>
      </c>
      <c r="C40" s="60" t="s">
        <v>253</v>
      </c>
      <c r="D40" s="79">
        <v>3176.314358</v>
      </c>
    </row>
    <row r="41" ht="16.35" customHeight="1" spans="1:3">
      <c r="A41" s="68" t="s">
        <v>254</v>
      </c>
      <c r="B41" s="68"/>
      <c r="C41" s="6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M9" sqref="M9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849557522124" customWidth="1"/>
  </cols>
  <sheetData>
    <row r="1" ht="16.35" customHeight="1" spans="1:11">
      <c r="A1" s="57"/>
      <c r="D1" s="57"/>
      <c r="K1" s="38" t="s">
        <v>255</v>
      </c>
    </row>
    <row r="2" ht="43.1" customHeight="1" spans="1:11">
      <c r="A2" s="73" t="s">
        <v>13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4.15" customHeight="1" spans="1:1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6" t="s">
        <v>35</v>
      </c>
      <c r="K3" s="66"/>
    </row>
    <row r="4" ht="19.8" customHeight="1" spans="1:11">
      <c r="A4" s="69" t="s">
        <v>162</v>
      </c>
      <c r="B4" s="69"/>
      <c r="C4" s="69"/>
      <c r="D4" s="69" t="s">
        <v>163</v>
      </c>
      <c r="E4" s="69" t="s">
        <v>164</v>
      </c>
      <c r="F4" s="69" t="s">
        <v>140</v>
      </c>
      <c r="G4" s="69" t="s">
        <v>165</v>
      </c>
      <c r="H4" s="69"/>
      <c r="I4" s="69"/>
      <c r="J4" s="69"/>
      <c r="K4" s="69" t="s">
        <v>166</v>
      </c>
    </row>
    <row r="5" ht="17.25" customHeight="1" spans="1:11">
      <c r="A5" s="69"/>
      <c r="B5" s="69"/>
      <c r="C5" s="69"/>
      <c r="D5" s="69"/>
      <c r="E5" s="69"/>
      <c r="F5" s="69"/>
      <c r="G5" s="69" t="s">
        <v>142</v>
      </c>
      <c r="H5" s="69" t="s">
        <v>256</v>
      </c>
      <c r="I5" s="69"/>
      <c r="J5" s="69" t="s">
        <v>257</v>
      </c>
      <c r="K5" s="69"/>
    </row>
    <row r="6" ht="24.15" customHeight="1" spans="1:11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/>
      <c r="H6" s="69" t="s">
        <v>234</v>
      </c>
      <c r="I6" s="69" t="s">
        <v>226</v>
      </c>
      <c r="J6" s="69"/>
      <c r="K6" s="69"/>
    </row>
    <row r="7" ht="22.8" customHeight="1" spans="1:11">
      <c r="A7" s="63"/>
      <c r="B7" s="63"/>
      <c r="C7" s="63"/>
      <c r="D7" s="72"/>
      <c r="E7" s="72" t="s">
        <v>140</v>
      </c>
      <c r="F7" s="71">
        <v>3176.314358</v>
      </c>
      <c r="G7" s="71">
        <v>1868.314358</v>
      </c>
      <c r="H7" s="71">
        <v>1400.934314</v>
      </c>
      <c r="I7" s="71">
        <v>292.780044</v>
      </c>
      <c r="J7" s="71">
        <v>174.6</v>
      </c>
      <c r="K7" s="71">
        <v>1308</v>
      </c>
    </row>
    <row r="8" ht="22.8" customHeight="1" spans="1:11">
      <c r="A8" s="63"/>
      <c r="B8" s="63"/>
      <c r="C8" s="63"/>
      <c r="D8" s="70" t="s">
        <v>158</v>
      </c>
      <c r="E8" s="70" t="s">
        <v>3</v>
      </c>
      <c r="F8" s="71">
        <v>3176.314358</v>
      </c>
      <c r="G8" s="71">
        <v>1868.314358</v>
      </c>
      <c r="H8" s="71">
        <v>1400.934314</v>
      </c>
      <c r="I8" s="71">
        <v>292.780044</v>
      </c>
      <c r="J8" s="71">
        <v>174.6</v>
      </c>
      <c r="K8" s="71">
        <v>1308</v>
      </c>
    </row>
    <row r="9" ht="22.8" customHeight="1" spans="1:11">
      <c r="A9" s="63"/>
      <c r="B9" s="63"/>
      <c r="C9" s="63"/>
      <c r="D9" s="75" t="s">
        <v>159</v>
      </c>
      <c r="E9" s="75" t="s">
        <v>160</v>
      </c>
      <c r="F9" s="71">
        <v>3176.314358</v>
      </c>
      <c r="G9" s="71">
        <v>1868.314358</v>
      </c>
      <c r="H9" s="71">
        <v>1400.934314</v>
      </c>
      <c r="I9" s="71">
        <v>292.780044</v>
      </c>
      <c r="J9" s="71">
        <v>174.6</v>
      </c>
      <c r="K9" s="71">
        <v>1308</v>
      </c>
    </row>
    <row r="10" ht="22.8" customHeight="1" spans="1:11">
      <c r="A10" s="60" t="s">
        <v>201</v>
      </c>
      <c r="B10" s="60"/>
      <c r="C10" s="60"/>
      <c r="D10" s="72" t="s">
        <v>258</v>
      </c>
      <c r="E10" s="72" t="s">
        <v>259</v>
      </c>
      <c r="F10" s="71">
        <v>2791.633544</v>
      </c>
      <c r="G10" s="71">
        <v>1483.633544</v>
      </c>
      <c r="H10" s="71">
        <v>1016.2535</v>
      </c>
      <c r="I10" s="71">
        <v>292.780044</v>
      </c>
      <c r="J10" s="71">
        <v>174.6</v>
      </c>
      <c r="K10" s="71">
        <v>1308</v>
      </c>
    </row>
    <row r="11" ht="22.8" customHeight="1" spans="1:11">
      <c r="A11" s="60" t="s">
        <v>201</v>
      </c>
      <c r="B11" s="112" t="s">
        <v>175</v>
      </c>
      <c r="C11" s="60"/>
      <c r="D11" s="72" t="s">
        <v>260</v>
      </c>
      <c r="E11" s="72" t="s">
        <v>207</v>
      </c>
      <c r="F11" s="71">
        <v>2791.633544</v>
      </c>
      <c r="G11" s="71">
        <v>1483.633544</v>
      </c>
      <c r="H11" s="71">
        <v>1016.2535</v>
      </c>
      <c r="I11" s="71">
        <v>292.780044</v>
      </c>
      <c r="J11" s="71">
        <v>174.6</v>
      </c>
      <c r="K11" s="71">
        <v>1308</v>
      </c>
    </row>
    <row r="12" ht="22.8" customHeight="1" spans="1:11">
      <c r="A12" s="80" t="s">
        <v>201</v>
      </c>
      <c r="B12" s="80" t="s">
        <v>175</v>
      </c>
      <c r="C12" s="80" t="s">
        <v>205</v>
      </c>
      <c r="D12" s="74" t="s">
        <v>261</v>
      </c>
      <c r="E12" s="63" t="s">
        <v>262</v>
      </c>
      <c r="F12" s="62">
        <v>2791.633544</v>
      </c>
      <c r="G12" s="62">
        <v>1483.633544</v>
      </c>
      <c r="H12" s="76">
        <v>1016.2535</v>
      </c>
      <c r="I12" s="76">
        <v>292.780044</v>
      </c>
      <c r="J12" s="76">
        <v>174.6</v>
      </c>
      <c r="K12" s="76">
        <v>1308</v>
      </c>
    </row>
    <row r="13" ht="22.8" customHeight="1" spans="1:11">
      <c r="A13" s="60" t="s">
        <v>173</v>
      </c>
      <c r="B13" s="60"/>
      <c r="C13" s="60"/>
      <c r="D13" s="72" t="s">
        <v>263</v>
      </c>
      <c r="E13" s="72" t="s">
        <v>264</v>
      </c>
      <c r="F13" s="71">
        <v>225.763836</v>
      </c>
      <c r="G13" s="71">
        <v>225.763836</v>
      </c>
      <c r="H13" s="71">
        <v>225.763836</v>
      </c>
      <c r="I13" s="71">
        <v>0</v>
      </c>
      <c r="J13" s="71">
        <v>0</v>
      </c>
      <c r="K13" s="71">
        <v>0</v>
      </c>
    </row>
    <row r="14" ht="22.8" customHeight="1" spans="1:11">
      <c r="A14" s="60" t="s">
        <v>173</v>
      </c>
      <c r="B14" s="112" t="s">
        <v>175</v>
      </c>
      <c r="C14" s="60"/>
      <c r="D14" s="72" t="s">
        <v>265</v>
      </c>
      <c r="E14" s="72" t="s">
        <v>266</v>
      </c>
      <c r="F14" s="71">
        <v>214.933536</v>
      </c>
      <c r="G14" s="71">
        <v>214.933536</v>
      </c>
      <c r="H14" s="71">
        <v>214.933536</v>
      </c>
      <c r="I14" s="71">
        <v>0</v>
      </c>
      <c r="J14" s="71">
        <v>0</v>
      </c>
      <c r="K14" s="71">
        <v>0</v>
      </c>
    </row>
    <row r="15" ht="22.8" customHeight="1" spans="1:11">
      <c r="A15" s="80" t="s">
        <v>173</v>
      </c>
      <c r="B15" s="80" t="s">
        <v>175</v>
      </c>
      <c r="C15" s="80" t="s">
        <v>175</v>
      </c>
      <c r="D15" s="74" t="s">
        <v>267</v>
      </c>
      <c r="E15" s="63" t="s">
        <v>268</v>
      </c>
      <c r="F15" s="62">
        <v>143.289024</v>
      </c>
      <c r="G15" s="62">
        <v>143.289024</v>
      </c>
      <c r="H15" s="76">
        <v>143.289024</v>
      </c>
      <c r="I15" s="76"/>
      <c r="J15" s="76"/>
      <c r="K15" s="76"/>
    </row>
    <row r="16" ht="22.8" customHeight="1" spans="1:11">
      <c r="A16" s="80" t="s">
        <v>173</v>
      </c>
      <c r="B16" s="80" t="s">
        <v>175</v>
      </c>
      <c r="C16" s="80" t="s">
        <v>180</v>
      </c>
      <c r="D16" s="74" t="s">
        <v>269</v>
      </c>
      <c r="E16" s="63" t="s">
        <v>270</v>
      </c>
      <c r="F16" s="62">
        <v>71.644512</v>
      </c>
      <c r="G16" s="62">
        <v>71.644512</v>
      </c>
      <c r="H16" s="76">
        <v>71.644512</v>
      </c>
      <c r="I16" s="76"/>
      <c r="J16" s="76"/>
      <c r="K16" s="76"/>
    </row>
    <row r="17" ht="22.8" customHeight="1" spans="1:11">
      <c r="A17" s="60" t="s">
        <v>173</v>
      </c>
      <c r="B17" s="112" t="s">
        <v>183</v>
      </c>
      <c r="C17" s="60"/>
      <c r="D17" s="72" t="s">
        <v>271</v>
      </c>
      <c r="E17" s="72" t="s">
        <v>272</v>
      </c>
      <c r="F17" s="71">
        <v>6.49818</v>
      </c>
      <c r="G17" s="71">
        <v>6.49818</v>
      </c>
      <c r="H17" s="71">
        <v>6.49818</v>
      </c>
      <c r="I17" s="71">
        <v>0</v>
      </c>
      <c r="J17" s="71">
        <v>0</v>
      </c>
      <c r="K17" s="71">
        <v>0</v>
      </c>
    </row>
    <row r="18" ht="22.8" customHeight="1" spans="1:11">
      <c r="A18" s="80" t="s">
        <v>173</v>
      </c>
      <c r="B18" s="80" t="s">
        <v>183</v>
      </c>
      <c r="C18" s="80" t="s">
        <v>186</v>
      </c>
      <c r="D18" s="74" t="s">
        <v>273</v>
      </c>
      <c r="E18" s="63" t="s">
        <v>274</v>
      </c>
      <c r="F18" s="62">
        <v>6.49818</v>
      </c>
      <c r="G18" s="62">
        <v>6.49818</v>
      </c>
      <c r="H18" s="76">
        <v>6.49818</v>
      </c>
      <c r="I18" s="76"/>
      <c r="J18" s="76"/>
      <c r="K18" s="76"/>
    </row>
    <row r="19" ht="22.8" customHeight="1" spans="1:11">
      <c r="A19" s="60" t="s">
        <v>173</v>
      </c>
      <c r="B19" s="112" t="s">
        <v>189</v>
      </c>
      <c r="C19" s="60"/>
      <c r="D19" s="72" t="s">
        <v>275</v>
      </c>
      <c r="E19" s="72" t="s">
        <v>276</v>
      </c>
      <c r="F19" s="71">
        <v>4.33212</v>
      </c>
      <c r="G19" s="71">
        <v>4.33212</v>
      </c>
      <c r="H19" s="71">
        <v>4.33212</v>
      </c>
      <c r="I19" s="71">
        <v>0</v>
      </c>
      <c r="J19" s="71">
        <v>0</v>
      </c>
      <c r="K19" s="71">
        <v>0</v>
      </c>
    </row>
    <row r="20" ht="22.8" customHeight="1" spans="1:11">
      <c r="A20" s="80" t="s">
        <v>173</v>
      </c>
      <c r="B20" s="80" t="s">
        <v>189</v>
      </c>
      <c r="C20" s="80" t="s">
        <v>192</v>
      </c>
      <c r="D20" s="74" t="s">
        <v>277</v>
      </c>
      <c r="E20" s="63" t="s">
        <v>278</v>
      </c>
      <c r="F20" s="62">
        <v>4.33212</v>
      </c>
      <c r="G20" s="62">
        <v>4.33212</v>
      </c>
      <c r="H20" s="76">
        <v>4.33212</v>
      </c>
      <c r="I20" s="76"/>
      <c r="J20" s="76"/>
      <c r="K20" s="76"/>
    </row>
    <row r="21" ht="22.8" customHeight="1" spans="1:11">
      <c r="A21" s="60" t="s">
        <v>195</v>
      </c>
      <c r="B21" s="60"/>
      <c r="C21" s="60"/>
      <c r="D21" s="72" t="s">
        <v>279</v>
      </c>
      <c r="E21" s="72" t="s">
        <v>280</v>
      </c>
      <c r="F21" s="71">
        <v>51.45021</v>
      </c>
      <c r="G21" s="71">
        <v>51.45021</v>
      </c>
      <c r="H21" s="71">
        <v>51.45021</v>
      </c>
      <c r="I21" s="71">
        <v>0</v>
      </c>
      <c r="J21" s="71">
        <v>0</v>
      </c>
      <c r="K21" s="71">
        <v>0</v>
      </c>
    </row>
    <row r="22" ht="22.8" customHeight="1" spans="1:11">
      <c r="A22" s="60" t="s">
        <v>195</v>
      </c>
      <c r="B22" s="112" t="s">
        <v>183</v>
      </c>
      <c r="C22" s="60"/>
      <c r="D22" s="72" t="s">
        <v>281</v>
      </c>
      <c r="E22" s="72" t="s">
        <v>282</v>
      </c>
      <c r="F22" s="71">
        <v>51.45021</v>
      </c>
      <c r="G22" s="71">
        <v>51.45021</v>
      </c>
      <c r="H22" s="71">
        <v>51.45021</v>
      </c>
      <c r="I22" s="71">
        <v>0</v>
      </c>
      <c r="J22" s="71">
        <v>0</v>
      </c>
      <c r="K22" s="71">
        <v>0</v>
      </c>
    </row>
    <row r="23" ht="22.8" customHeight="1" spans="1:11">
      <c r="A23" s="80" t="s">
        <v>195</v>
      </c>
      <c r="B23" s="80" t="s">
        <v>183</v>
      </c>
      <c r="C23" s="80" t="s">
        <v>192</v>
      </c>
      <c r="D23" s="74" t="s">
        <v>283</v>
      </c>
      <c r="E23" s="63" t="s">
        <v>284</v>
      </c>
      <c r="F23" s="62">
        <v>51.45021</v>
      </c>
      <c r="G23" s="62">
        <v>51.45021</v>
      </c>
      <c r="H23" s="76">
        <v>51.45021</v>
      </c>
      <c r="I23" s="76"/>
      <c r="J23" s="76"/>
      <c r="K23" s="76"/>
    </row>
    <row r="24" ht="22.8" customHeight="1" spans="1:11">
      <c r="A24" s="60" t="s">
        <v>208</v>
      </c>
      <c r="B24" s="60"/>
      <c r="C24" s="60"/>
      <c r="D24" s="72" t="s">
        <v>285</v>
      </c>
      <c r="E24" s="72" t="s">
        <v>286</v>
      </c>
      <c r="F24" s="71">
        <v>107.466768</v>
      </c>
      <c r="G24" s="71">
        <v>107.466768</v>
      </c>
      <c r="H24" s="71">
        <v>107.466768</v>
      </c>
      <c r="I24" s="71">
        <v>0</v>
      </c>
      <c r="J24" s="71">
        <v>0</v>
      </c>
      <c r="K24" s="71">
        <v>0</v>
      </c>
    </row>
    <row r="25" ht="22.8" customHeight="1" spans="1:11">
      <c r="A25" s="60" t="s">
        <v>208</v>
      </c>
      <c r="B25" s="112" t="s">
        <v>192</v>
      </c>
      <c r="C25" s="60"/>
      <c r="D25" s="72" t="s">
        <v>287</v>
      </c>
      <c r="E25" s="72" t="s">
        <v>288</v>
      </c>
      <c r="F25" s="71">
        <v>107.466768</v>
      </c>
      <c r="G25" s="71">
        <v>107.466768</v>
      </c>
      <c r="H25" s="71">
        <v>107.466768</v>
      </c>
      <c r="I25" s="71">
        <v>0</v>
      </c>
      <c r="J25" s="71">
        <v>0</v>
      </c>
      <c r="K25" s="71">
        <v>0</v>
      </c>
    </row>
    <row r="26" ht="22.8" customHeight="1" spans="1:11">
      <c r="A26" s="80" t="s">
        <v>208</v>
      </c>
      <c r="B26" s="80" t="s">
        <v>192</v>
      </c>
      <c r="C26" s="80" t="s">
        <v>205</v>
      </c>
      <c r="D26" s="74" t="s">
        <v>289</v>
      </c>
      <c r="E26" s="63" t="s">
        <v>290</v>
      </c>
      <c r="F26" s="62">
        <v>107.466768</v>
      </c>
      <c r="G26" s="62">
        <v>107.466768</v>
      </c>
      <c r="H26" s="76">
        <v>107.466768</v>
      </c>
      <c r="I26" s="76"/>
      <c r="J26" s="76"/>
      <c r="K26" s="76"/>
    </row>
    <row r="27" ht="16.35" customHeight="1" spans="1:11">
      <c r="A27" s="68" t="s">
        <v>291</v>
      </c>
      <c r="B27" s="68"/>
      <c r="C27" s="68"/>
      <c r="D27" s="68"/>
      <c r="E27" s="68"/>
      <c r="F27" s="68"/>
      <c r="G27" s="68"/>
      <c r="H27" s="68"/>
      <c r="I27" s="68"/>
      <c r="J27" s="68"/>
      <c r="K27" s="68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F13" sqref="F13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57"/>
      <c r="B1" s="57"/>
      <c r="C1" s="57"/>
      <c r="D1" s="57"/>
      <c r="E1" s="57"/>
      <c r="F1" s="57"/>
      <c r="G1" s="57"/>
      <c r="H1" s="57"/>
      <c r="I1" s="38" t="s">
        <v>292</v>
      </c>
    </row>
    <row r="2" ht="43.1" customHeight="1" spans="1:9">
      <c r="A2" s="73" t="s">
        <v>14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68" t="s">
        <v>293</v>
      </c>
      <c r="B3" s="68"/>
      <c r="C3" s="68"/>
      <c r="D3" s="68"/>
      <c r="E3" s="68"/>
      <c r="F3" s="68"/>
      <c r="G3" s="68"/>
      <c r="H3" s="68"/>
      <c r="I3" s="66" t="s">
        <v>35</v>
      </c>
    </row>
    <row r="4" ht="19.8" customHeight="1" spans="1:9">
      <c r="A4" s="69" t="s">
        <v>162</v>
      </c>
      <c r="B4" s="69"/>
      <c r="C4" s="69"/>
      <c r="D4" s="69" t="s">
        <v>163</v>
      </c>
      <c r="E4" s="69" t="s">
        <v>164</v>
      </c>
      <c r="F4" s="69" t="s">
        <v>165</v>
      </c>
      <c r="G4" s="69"/>
      <c r="H4" s="69"/>
      <c r="I4" s="69"/>
    </row>
    <row r="5" ht="17.25" customHeight="1" spans="1:9">
      <c r="A5" s="69"/>
      <c r="B5" s="69"/>
      <c r="C5" s="69"/>
      <c r="D5" s="69"/>
      <c r="E5" s="69"/>
      <c r="F5" s="69" t="s">
        <v>140</v>
      </c>
      <c r="G5" s="69" t="s">
        <v>256</v>
      </c>
      <c r="H5" s="69"/>
      <c r="I5" s="69" t="s">
        <v>257</v>
      </c>
    </row>
    <row r="6" ht="24.15" customHeight="1" spans="1:9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 t="s">
        <v>234</v>
      </c>
      <c r="H6" s="69" t="s">
        <v>226</v>
      </c>
      <c r="I6" s="69"/>
    </row>
    <row r="7" ht="22.8" customHeight="1" spans="1:9">
      <c r="A7" s="63"/>
      <c r="B7" s="63"/>
      <c r="C7" s="63"/>
      <c r="D7" s="72"/>
      <c r="E7" s="72" t="s">
        <v>140</v>
      </c>
      <c r="F7" s="71">
        <v>1868.314358</v>
      </c>
      <c r="G7" s="71">
        <v>1400.934314</v>
      </c>
      <c r="H7" s="71">
        <v>292.780044</v>
      </c>
      <c r="I7" s="71">
        <v>174.6</v>
      </c>
    </row>
    <row r="8" ht="22.8" customHeight="1" spans="1:9">
      <c r="A8" s="63"/>
      <c r="B8" s="63"/>
      <c r="C8" s="63"/>
      <c r="D8" s="70" t="s">
        <v>158</v>
      </c>
      <c r="E8" s="70" t="s">
        <v>3</v>
      </c>
      <c r="F8" s="71">
        <v>1868.314358</v>
      </c>
      <c r="G8" s="71">
        <v>1400.934314</v>
      </c>
      <c r="H8" s="71">
        <v>292.780044</v>
      </c>
      <c r="I8" s="71">
        <v>174.6</v>
      </c>
    </row>
    <row r="9" ht="22.8" customHeight="1" spans="1:9">
      <c r="A9" s="63"/>
      <c r="B9" s="63"/>
      <c r="C9" s="63"/>
      <c r="D9" s="75" t="s">
        <v>159</v>
      </c>
      <c r="E9" s="75" t="s">
        <v>160</v>
      </c>
      <c r="F9" s="71">
        <v>1868.314358</v>
      </c>
      <c r="G9" s="71">
        <v>1400.934314</v>
      </c>
      <c r="H9" s="71">
        <v>292.780044</v>
      </c>
      <c r="I9" s="71">
        <v>174.6</v>
      </c>
    </row>
    <row r="10" ht="22.8" customHeight="1" spans="1:9">
      <c r="A10" s="60" t="s">
        <v>201</v>
      </c>
      <c r="B10" s="60"/>
      <c r="C10" s="60"/>
      <c r="D10" s="72" t="s">
        <v>258</v>
      </c>
      <c r="E10" s="72" t="s">
        <v>259</v>
      </c>
      <c r="F10" s="71">
        <v>1483.633544</v>
      </c>
      <c r="G10" s="71">
        <v>1016.2535</v>
      </c>
      <c r="H10" s="71">
        <v>292.780044</v>
      </c>
      <c r="I10" s="71">
        <v>174.6</v>
      </c>
    </row>
    <row r="11" ht="22.8" customHeight="1" spans="1:9">
      <c r="A11" s="60" t="s">
        <v>201</v>
      </c>
      <c r="B11" s="112" t="s">
        <v>175</v>
      </c>
      <c r="C11" s="60"/>
      <c r="D11" s="72" t="s">
        <v>260</v>
      </c>
      <c r="E11" s="72" t="s">
        <v>207</v>
      </c>
      <c r="F11" s="71">
        <v>1483.633544</v>
      </c>
      <c r="G11" s="71">
        <v>1016.2535</v>
      </c>
      <c r="H11" s="71">
        <v>292.780044</v>
      </c>
      <c r="I11" s="71">
        <v>174.6</v>
      </c>
    </row>
    <row r="12" ht="22.8" customHeight="1" spans="1:9">
      <c r="A12" s="80" t="s">
        <v>201</v>
      </c>
      <c r="B12" s="80" t="s">
        <v>175</v>
      </c>
      <c r="C12" s="80" t="s">
        <v>205</v>
      </c>
      <c r="D12" s="74" t="s">
        <v>261</v>
      </c>
      <c r="E12" s="63" t="s">
        <v>262</v>
      </c>
      <c r="F12" s="62">
        <v>1483.633544</v>
      </c>
      <c r="G12" s="76">
        <v>1016.2535</v>
      </c>
      <c r="H12" s="76">
        <v>292.780044</v>
      </c>
      <c r="I12" s="76">
        <v>174.6</v>
      </c>
    </row>
    <row r="13" ht="22.8" customHeight="1" spans="1:9">
      <c r="A13" s="60" t="s">
        <v>173</v>
      </c>
      <c r="B13" s="60"/>
      <c r="C13" s="60"/>
      <c r="D13" s="72" t="s">
        <v>263</v>
      </c>
      <c r="E13" s="72" t="s">
        <v>264</v>
      </c>
      <c r="F13" s="71">
        <v>225.763836</v>
      </c>
      <c r="G13" s="71">
        <v>225.763836</v>
      </c>
      <c r="H13" s="71">
        <v>0</v>
      </c>
      <c r="I13" s="71">
        <v>0</v>
      </c>
    </row>
    <row r="14" ht="22.8" customHeight="1" spans="1:9">
      <c r="A14" s="60" t="s">
        <v>173</v>
      </c>
      <c r="B14" s="112" t="s">
        <v>175</v>
      </c>
      <c r="C14" s="60"/>
      <c r="D14" s="72" t="s">
        <v>265</v>
      </c>
      <c r="E14" s="72" t="s">
        <v>266</v>
      </c>
      <c r="F14" s="71">
        <v>214.933536</v>
      </c>
      <c r="G14" s="71">
        <v>214.933536</v>
      </c>
      <c r="H14" s="71">
        <v>0</v>
      </c>
      <c r="I14" s="71">
        <v>0</v>
      </c>
    </row>
    <row r="15" ht="22.8" customHeight="1" spans="1:9">
      <c r="A15" s="80" t="s">
        <v>173</v>
      </c>
      <c r="B15" s="80" t="s">
        <v>175</v>
      </c>
      <c r="C15" s="80" t="s">
        <v>175</v>
      </c>
      <c r="D15" s="74" t="s">
        <v>267</v>
      </c>
      <c r="E15" s="63" t="s">
        <v>268</v>
      </c>
      <c r="F15" s="62">
        <v>143.289024</v>
      </c>
      <c r="G15" s="76">
        <v>143.289024</v>
      </c>
      <c r="H15" s="76"/>
      <c r="I15" s="76"/>
    </row>
    <row r="16" ht="22.8" customHeight="1" spans="1:9">
      <c r="A16" s="80" t="s">
        <v>173</v>
      </c>
      <c r="B16" s="80" t="s">
        <v>175</v>
      </c>
      <c r="C16" s="80" t="s">
        <v>180</v>
      </c>
      <c r="D16" s="74" t="s">
        <v>269</v>
      </c>
      <c r="E16" s="63" t="s">
        <v>270</v>
      </c>
      <c r="F16" s="62">
        <v>71.644512</v>
      </c>
      <c r="G16" s="76">
        <v>71.644512</v>
      </c>
      <c r="H16" s="76"/>
      <c r="I16" s="76"/>
    </row>
    <row r="17" ht="22.8" customHeight="1" spans="1:9">
      <c r="A17" s="60" t="s">
        <v>173</v>
      </c>
      <c r="B17" s="112" t="s">
        <v>183</v>
      </c>
      <c r="C17" s="60"/>
      <c r="D17" s="72" t="s">
        <v>271</v>
      </c>
      <c r="E17" s="72" t="s">
        <v>272</v>
      </c>
      <c r="F17" s="71">
        <v>6.49818</v>
      </c>
      <c r="G17" s="71">
        <v>6.49818</v>
      </c>
      <c r="H17" s="71">
        <v>0</v>
      </c>
      <c r="I17" s="71">
        <v>0</v>
      </c>
    </row>
    <row r="18" ht="22.8" customHeight="1" spans="1:9">
      <c r="A18" s="80" t="s">
        <v>173</v>
      </c>
      <c r="B18" s="80" t="s">
        <v>183</v>
      </c>
      <c r="C18" s="80" t="s">
        <v>186</v>
      </c>
      <c r="D18" s="74" t="s">
        <v>273</v>
      </c>
      <c r="E18" s="63" t="s">
        <v>274</v>
      </c>
      <c r="F18" s="62">
        <v>6.49818</v>
      </c>
      <c r="G18" s="76">
        <v>6.49818</v>
      </c>
      <c r="H18" s="76"/>
      <c r="I18" s="76"/>
    </row>
    <row r="19" ht="22.8" customHeight="1" spans="1:9">
      <c r="A19" s="60" t="s">
        <v>173</v>
      </c>
      <c r="B19" s="112" t="s">
        <v>189</v>
      </c>
      <c r="C19" s="60"/>
      <c r="D19" s="72" t="s">
        <v>275</v>
      </c>
      <c r="E19" s="72" t="s">
        <v>276</v>
      </c>
      <c r="F19" s="71">
        <v>4.33212</v>
      </c>
      <c r="G19" s="71">
        <v>4.33212</v>
      </c>
      <c r="H19" s="71">
        <v>0</v>
      </c>
      <c r="I19" s="71">
        <v>0</v>
      </c>
    </row>
    <row r="20" ht="22.8" customHeight="1" spans="1:9">
      <c r="A20" s="80" t="s">
        <v>173</v>
      </c>
      <c r="B20" s="80" t="s">
        <v>189</v>
      </c>
      <c r="C20" s="80" t="s">
        <v>192</v>
      </c>
      <c r="D20" s="74" t="s">
        <v>277</v>
      </c>
      <c r="E20" s="63" t="s">
        <v>278</v>
      </c>
      <c r="F20" s="62">
        <v>4.33212</v>
      </c>
      <c r="G20" s="76">
        <v>4.33212</v>
      </c>
      <c r="H20" s="76"/>
      <c r="I20" s="76"/>
    </row>
    <row r="21" ht="22.8" customHeight="1" spans="1:9">
      <c r="A21" s="60" t="s">
        <v>195</v>
      </c>
      <c r="B21" s="60"/>
      <c r="C21" s="60"/>
      <c r="D21" s="72" t="s">
        <v>279</v>
      </c>
      <c r="E21" s="72" t="s">
        <v>280</v>
      </c>
      <c r="F21" s="71">
        <v>51.45021</v>
      </c>
      <c r="G21" s="71">
        <v>51.45021</v>
      </c>
      <c r="H21" s="71">
        <v>0</v>
      </c>
      <c r="I21" s="71">
        <v>0</v>
      </c>
    </row>
    <row r="22" ht="22.8" customHeight="1" spans="1:9">
      <c r="A22" s="60" t="s">
        <v>195</v>
      </c>
      <c r="B22" s="112" t="s">
        <v>183</v>
      </c>
      <c r="C22" s="60"/>
      <c r="D22" s="72" t="s">
        <v>281</v>
      </c>
      <c r="E22" s="72" t="s">
        <v>282</v>
      </c>
      <c r="F22" s="71">
        <v>51.45021</v>
      </c>
      <c r="G22" s="71">
        <v>51.45021</v>
      </c>
      <c r="H22" s="71">
        <v>0</v>
      </c>
      <c r="I22" s="71">
        <v>0</v>
      </c>
    </row>
    <row r="23" ht="22.8" customHeight="1" spans="1:9">
      <c r="A23" s="80" t="s">
        <v>195</v>
      </c>
      <c r="B23" s="80" t="s">
        <v>183</v>
      </c>
      <c r="C23" s="80" t="s">
        <v>192</v>
      </c>
      <c r="D23" s="74" t="s">
        <v>283</v>
      </c>
      <c r="E23" s="63" t="s">
        <v>284</v>
      </c>
      <c r="F23" s="62">
        <v>51.45021</v>
      </c>
      <c r="G23" s="76">
        <v>51.45021</v>
      </c>
      <c r="H23" s="76"/>
      <c r="I23" s="76"/>
    </row>
    <row r="24" ht="22.8" customHeight="1" spans="1:9">
      <c r="A24" s="60" t="s">
        <v>208</v>
      </c>
      <c r="B24" s="60"/>
      <c r="C24" s="60"/>
      <c r="D24" s="72" t="s">
        <v>285</v>
      </c>
      <c r="E24" s="72" t="s">
        <v>286</v>
      </c>
      <c r="F24" s="71">
        <v>107.466768</v>
      </c>
      <c r="G24" s="71">
        <v>107.466768</v>
      </c>
      <c r="H24" s="71">
        <v>0</v>
      </c>
      <c r="I24" s="71">
        <v>0</v>
      </c>
    </row>
    <row r="25" ht="22.8" customHeight="1" spans="1:9">
      <c r="A25" s="60" t="s">
        <v>208</v>
      </c>
      <c r="B25" s="112" t="s">
        <v>192</v>
      </c>
      <c r="C25" s="60"/>
      <c r="D25" s="72" t="s">
        <v>287</v>
      </c>
      <c r="E25" s="72" t="s">
        <v>288</v>
      </c>
      <c r="F25" s="71">
        <v>107.466768</v>
      </c>
      <c r="G25" s="71">
        <v>107.466768</v>
      </c>
      <c r="H25" s="71">
        <v>0</v>
      </c>
      <c r="I25" s="71">
        <v>0</v>
      </c>
    </row>
    <row r="26" ht="22.8" customHeight="1" spans="1:9">
      <c r="A26" s="80" t="s">
        <v>208</v>
      </c>
      <c r="B26" s="80" t="s">
        <v>192</v>
      </c>
      <c r="C26" s="80" t="s">
        <v>205</v>
      </c>
      <c r="D26" s="74" t="s">
        <v>289</v>
      </c>
      <c r="E26" s="63" t="s">
        <v>290</v>
      </c>
      <c r="F26" s="62">
        <v>107.466768</v>
      </c>
      <c r="G26" s="76">
        <v>107.466768</v>
      </c>
      <c r="H26" s="76"/>
      <c r="I26" s="76"/>
    </row>
    <row r="27" ht="16.35" customHeight="1" spans="1:6">
      <c r="A27" s="77"/>
      <c r="B27" s="77"/>
      <c r="C27" s="77"/>
      <c r="D27" s="77"/>
      <c r="E27" s="77"/>
      <c r="F27" s="77"/>
    </row>
    <row r="28" ht="16.35" customHeight="1" spans="1:6">
      <c r="A28" s="77"/>
      <c r="B28" s="77"/>
      <c r="C28" s="77"/>
      <c r="D28" s="77"/>
      <c r="E28" s="77"/>
      <c r="F28" s="77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3"/>
  <sheetViews>
    <sheetView workbookViewId="0">
      <selection activeCell="A4" sqref="A4:B4"/>
    </sheetView>
  </sheetViews>
  <sheetFormatPr defaultColWidth="8.89380530973451" defaultRowHeight="13.5"/>
  <cols>
    <col min="1" max="2" width="6.64601769911504" customWidth="1"/>
    <col min="3" max="3" width="13.0884955752212" customWidth="1"/>
    <col min="4" max="4" width="27.2212389380531" customWidth="1"/>
    <col min="5" max="5" width="15.4690265486726" customWidth="1"/>
    <col min="6" max="6" width="18.1238938053097" customWidth="1"/>
    <col min="7" max="7" width="13.6106194690265" customWidth="1"/>
    <col min="8" max="8" width="14.7787610619469" customWidth="1"/>
  </cols>
  <sheetData>
    <row r="1" s="83" customFormat="1" ht="16.35" customHeight="1" spans="1:8">
      <c r="A1" s="85"/>
      <c r="B1" s="85"/>
      <c r="C1" s="85"/>
      <c r="D1" s="85"/>
      <c r="E1" s="85"/>
      <c r="F1" s="85"/>
      <c r="G1" s="85"/>
      <c r="H1" s="86" t="s">
        <v>294</v>
      </c>
    </row>
    <row r="2" s="83" customFormat="1" ht="43.2" customHeight="1" spans="1:8">
      <c r="A2" s="87" t="s">
        <v>295</v>
      </c>
      <c r="B2" s="87"/>
      <c r="C2" s="87"/>
      <c r="D2" s="87"/>
      <c r="E2" s="87"/>
      <c r="F2" s="87"/>
      <c r="G2" s="87"/>
      <c r="H2" s="87"/>
    </row>
    <row r="3" s="83" customFormat="1" ht="24.15" customHeight="1" spans="1:8">
      <c r="A3" s="88" t="s">
        <v>296</v>
      </c>
      <c r="B3" s="88"/>
      <c r="C3" s="88"/>
      <c r="D3" s="88"/>
      <c r="E3" s="89"/>
      <c r="F3" s="89"/>
      <c r="G3" s="89"/>
      <c r="H3" s="90" t="s">
        <v>35</v>
      </c>
    </row>
    <row r="4" s="83" customFormat="1" ht="19.8" customHeight="1" spans="1:8">
      <c r="A4" s="91" t="s">
        <v>297</v>
      </c>
      <c r="B4" s="92"/>
      <c r="C4" s="91" t="s">
        <v>298</v>
      </c>
      <c r="D4" s="91" t="s">
        <v>299</v>
      </c>
      <c r="E4" s="91" t="s">
        <v>165</v>
      </c>
      <c r="F4" s="91"/>
      <c r="G4" s="91"/>
      <c r="H4" s="91"/>
    </row>
    <row r="5" s="83" customFormat="1" ht="17.25" customHeight="1" spans="1:8">
      <c r="A5" s="91" t="s">
        <v>170</v>
      </c>
      <c r="B5" s="92" t="s">
        <v>171</v>
      </c>
      <c r="C5" s="91"/>
      <c r="D5" s="91"/>
      <c r="E5" s="91" t="s">
        <v>140</v>
      </c>
      <c r="F5" s="91" t="s">
        <v>256</v>
      </c>
      <c r="G5" s="91"/>
      <c r="H5" s="91" t="s">
        <v>257</v>
      </c>
    </row>
    <row r="6" s="83" customFormat="1" ht="24.15" customHeight="1" spans="1:8">
      <c r="A6" s="91"/>
      <c r="B6" s="92"/>
      <c r="C6" s="91"/>
      <c r="D6" s="91"/>
      <c r="E6" s="91"/>
      <c r="F6" s="91" t="s">
        <v>234</v>
      </c>
      <c r="G6" s="91" t="s">
        <v>226</v>
      </c>
      <c r="H6" s="91"/>
    </row>
    <row r="7" s="83" customFormat="1" ht="22.8" customHeight="1" spans="1:8">
      <c r="A7" s="93"/>
      <c r="B7" s="94"/>
      <c r="C7" s="93"/>
      <c r="D7" s="93" t="s">
        <v>140</v>
      </c>
      <c r="E7" s="95">
        <f t="shared" ref="E7:H7" si="0">E8+E19+E22</f>
        <v>1868.314358</v>
      </c>
      <c r="F7" s="95">
        <f t="shared" si="0"/>
        <v>1400.934314</v>
      </c>
      <c r="G7" s="95">
        <f t="shared" si="0"/>
        <v>292.780044</v>
      </c>
      <c r="H7" s="95">
        <f t="shared" si="0"/>
        <v>174.6</v>
      </c>
    </row>
    <row r="8" s="84" customFormat="1" spans="1:8">
      <c r="A8" s="96" t="s">
        <v>300</v>
      </c>
      <c r="B8" s="97"/>
      <c r="C8" s="98" t="s">
        <v>300</v>
      </c>
      <c r="D8" s="98" t="s">
        <v>234</v>
      </c>
      <c r="E8" s="99">
        <v>1400.934314</v>
      </c>
      <c r="F8" s="99">
        <v>1400.934314</v>
      </c>
      <c r="G8" s="99"/>
      <c r="H8" s="100"/>
    </row>
    <row r="9" spans="1:8">
      <c r="A9" s="101">
        <v>301</v>
      </c>
      <c r="B9" s="102" t="s">
        <v>205</v>
      </c>
      <c r="C9" s="103" t="s">
        <v>301</v>
      </c>
      <c r="D9" s="103" t="s">
        <v>302</v>
      </c>
      <c r="E9" s="104">
        <v>433.212</v>
      </c>
      <c r="F9" s="104">
        <v>433.212</v>
      </c>
      <c r="G9" s="104"/>
      <c r="H9" s="105"/>
    </row>
    <row r="10" spans="1:8">
      <c r="A10" s="101" t="s">
        <v>300</v>
      </c>
      <c r="B10" s="102" t="s">
        <v>192</v>
      </c>
      <c r="C10" s="103" t="s">
        <v>303</v>
      </c>
      <c r="D10" s="103" t="s">
        <v>304</v>
      </c>
      <c r="E10" s="104">
        <v>1.224</v>
      </c>
      <c r="F10" s="104">
        <v>1.224</v>
      </c>
      <c r="G10" s="104"/>
      <c r="H10" s="105"/>
    </row>
    <row r="11" spans="1:8">
      <c r="A11" s="101" t="s">
        <v>300</v>
      </c>
      <c r="B11" s="102" t="s">
        <v>305</v>
      </c>
      <c r="C11" s="103" t="s">
        <v>306</v>
      </c>
      <c r="D11" s="103" t="s">
        <v>307</v>
      </c>
      <c r="E11" s="104">
        <v>281.7507</v>
      </c>
      <c r="F11" s="104">
        <v>281.7507</v>
      </c>
      <c r="G11" s="104"/>
      <c r="H11" s="105"/>
    </row>
    <row r="12" spans="1:8">
      <c r="A12" s="101" t="s">
        <v>300</v>
      </c>
      <c r="B12" s="102" t="s">
        <v>180</v>
      </c>
      <c r="C12" s="103" t="s">
        <v>308</v>
      </c>
      <c r="D12" s="103" t="s">
        <v>309</v>
      </c>
      <c r="E12" s="104">
        <v>48.5</v>
      </c>
      <c r="F12" s="104">
        <v>48.5</v>
      </c>
      <c r="G12" s="104"/>
      <c r="H12" s="105"/>
    </row>
    <row r="13" spans="1:8">
      <c r="A13" s="101" t="s">
        <v>300</v>
      </c>
      <c r="B13" s="102" t="s">
        <v>310</v>
      </c>
      <c r="C13" s="103" t="s">
        <v>311</v>
      </c>
      <c r="D13" s="103" t="s">
        <v>312</v>
      </c>
      <c r="E13" s="104">
        <v>251.5668</v>
      </c>
      <c r="F13" s="104">
        <v>251.5668</v>
      </c>
      <c r="G13" s="104"/>
      <c r="H13" s="105"/>
    </row>
    <row r="14" spans="1:8">
      <c r="A14" s="101" t="s">
        <v>300</v>
      </c>
      <c r="B14" s="102" t="s">
        <v>313</v>
      </c>
      <c r="C14" s="103" t="s">
        <v>314</v>
      </c>
      <c r="D14" s="103" t="s">
        <v>315</v>
      </c>
      <c r="E14" s="104">
        <v>143.289024</v>
      </c>
      <c r="F14" s="104">
        <v>143.289024</v>
      </c>
      <c r="G14" s="104"/>
      <c r="H14" s="105"/>
    </row>
    <row r="15" spans="1:8">
      <c r="A15" s="101" t="s">
        <v>300</v>
      </c>
      <c r="B15" s="102" t="s">
        <v>316</v>
      </c>
      <c r="C15" s="103" t="s">
        <v>317</v>
      </c>
      <c r="D15" s="103" t="s">
        <v>318</v>
      </c>
      <c r="E15" s="104">
        <v>71.644512</v>
      </c>
      <c r="F15" s="104">
        <v>71.644512</v>
      </c>
      <c r="G15" s="104"/>
      <c r="H15" s="105"/>
    </row>
    <row r="16" spans="1:8">
      <c r="A16" s="101" t="s">
        <v>300</v>
      </c>
      <c r="B16" s="102" t="s">
        <v>319</v>
      </c>
      <c r="C16" s="103" t="s">
        <v>320</v>
      </c>
      <c r="D16" s="103" t="s">
        <v>321</v>
      </c>
      <c r="E16" s="104">
        <v>51.45021</v>
      </c>
      <c r="F16" s="104">
        <v>51.45021</v>
      </c>
      <c r="G16" s="104"/>
      <c r="H16" s="105"/>
    </row>
    <row r="17" spans="1:8">
      <c r="A17" s="101" t="s">
        <v>300</v>
      </c>
      <c r="B17" s="102" t="s">
        <v>322</v>
      </c>
      <c r="C17" s="103" t="s">
        <v>323</v>
      </c>
      <c r="D17" s="103" t="s">
        <v>324</v>
      </c>
      <c r="E17" s="104">
        <v>10.8303</v>
      </c>
      <c r="F17" s="104">
        <v>10.8303</v>
      </c>
      <c r="G17" s="104"/>
      <c r="H17" s="105"/>
    </row>
    <row r="18" spans="1:8">
      <c r="A18" s="101" t="s">
        <v>300</v>
      </c>
      <c r="B18" s="102" t="s">
        <v>325</v>
      </c>
      <c r="C18" s="103" t="s">
        <v>326</v>
      </c>
      <c r="D18" s="103" t="s">
        <v>327</v>
      </c>
      <c r="E18" s="104">
        <v>107.466768</v>
      </c>
      <c r="F18" s="104">
        <v>107.466768</v>
      </c>
      <c r="G18" s="104"/>
      <c r="H18" s="105"/>
    </row>
    <row r="19" s="84" customFormat="1" spans="1:8">
      <c r="A19" s="106" t="s">
        <v>328</v>
      </c>
      <c r="B19" s="107"/>
      <c r="C19" s="98" t="s">
        <v>328</v>
      </c>
      <c r="D19" s="98" t="s">
        <v>226</v>
      </c>
      <c r="E19" s="99">
        <v>292.780044</v>
      </c>
      <c r="F19" s="100"/>
      <c r="G19" s="99">
        <v>292.780044</v>
      </c>
      <c r="H19" s="100"/>
    </row>
    <row r="20" spans="1:8">
      <c r="A20" s="101" t="s">
        <v>328</v>
      </c>
      <c r="B20" s="102" t="s">
        <v>192</v>
      </c>
      <c r="C20" s="103" t="s">
        <v>329</v>
      </c>
      <c r="D20" s="103" t="s">
        <v>330</v>
      </c>
      <c r="E20" s="104">
        <v>287.5815</v>
      </c>
      <c r="F20" s="105"/>
      <c r="G20" s="104">
        <v>287.5815</v>
      </c>
      <c r="H20" s="105"/>
    </row>
    <row r="21" spans="1:8">
      <c r="A21" s="101" t="s">
        <v>328</v>
      </c>
      <c r="B21" s="102" t="s">
        <v>186</v>
      </c>
      <c r="C21" s="103" t="s">
        <v>331</v>
      </c>
      <c r="D21" s="103" t="s">
        <v>332</v>
      </c>
      <c r="E21" s="104">
        <v>5.198544</v>
      </c>
      <c r="F21" s="105"/>
      <c r="G21" s="104">
        <v>5.198544</v>
      </c>
      <c r="H21" s="105"/>
    </row>
    <row r="22" s="84" customFormat="1" spans="1:8">
      <c r="A22" s="106" t="s">
        <v>333</v>
      </c>
      <c r="B22" s="107"/>
      <c r="C22" s="98" t="s">
        <v>333</v>
      </c>
      <c r="D22" s="98" t="s">
        <v>334</v>
      </c>
      <c r="E22" s="99">
        <v>174.6</v>
      </c>
      <c r="F22" s="99"/>
      <c r="G22" s="100"/>
      <c r="H22" s="99">
        <v>174.6</v>
      </c>
    </row>
    <row r="23" spans="1:8">
      <c r="A23" s="101" t="s">
        <v>333</v>
      </c>
      <c r="B23" s="102" t="s">
        <v>205</v>
      </c>
      <c r="C23" s="103" t="s">
        <v>335</v>
      </c>
      <c r="D23" s="103" t="s">
        <v>336</v>
      </c>
      <c r="E23" s="104">
        <v>13.5</v>
      </c>
      <c r="F23" s="104"/>
      <c r="G23" s="105"/>
      <c r="H23" s="104">
        <v>13.5</v>
      </c>
    </row>
    <row r="24" spans="1:8">
      <c r="A24" s="101" t="s">
        <v>333</v>
      </c>
      <c r="B24" s="102" t="s">
        <v>175</v>
      </c>
      <c r="C24" s="103" t="s">
        <v>337</v>
      </c>
      <c r="D24" s="103" t="s">
        <v>338</v>
      </c>
      <c r="E24" s="104">
        <v>6</v>
      </c>
      <c r="F24" s="104"/>
      <c r="G24" s="105"/>
      <c r="H24" s="104">
        <v>6</v>
      </c>
    </row>
    <row r="25" spans="1:8">
      <c r="A25" s="101" t="s">
        <v>333</v>
      </c>
      <c r="B25" s="102" t="s">
        <v>180</v>
      </c>
      <c r="C25" s="103" t="s">
        <v>339</v>
      </c>
      <c r="D25" s="103" t="s">
        <v>340</v>
      </c>
      <c r="E25" s="104">
        <v>8.8</v>
      </c>
      <c r="F25" s="104"/>
      <c r="G25" s="105"/>
      <c r="H25" s="104">
        <v>8.8</v>
      </c>
    </row>
    <row r="26" spans="1:8">
      <c r="A26" s="101" t="s">
        <v>333</v>
      </c>
      <c r="B26" s="102" t="s">
        <v>310</v>
      </c>
      <c r="C26" s="103" t="s">
        <v>341</v>
      </c>
      <c r="D26" s="103" t="s">
        <v>342</v>
      </c>
      <c r="E26" s="104">
        <v>1.224</v>
      </c>
      <c r="F26" s="104"/>
      <c r="G26" s="105"/>
      <c r="H26" s="104">
        <v>1.224</v>
      </c>
    </row>
    <row r="27" spans="1:8">
      <c r="A27" s="101" t="s">
        <v>333</v>
      </c>
      <c r="B27" s="102" t="s">
        <v>325</v>
      </c>
      <c r="C27" s="103" t="s">
        <v>343</v>
      </c>
      <c r="D27" s="103" t="s">
        <v>344</v>
      </c>
      <c r="E27" s="104">
        <v>12</v>
      </c>
      <c r="F27" s="104"/>
      <c r="G27" s="105"/>
      <c r="H27" s="104">
        <v>12</v>
      </c>
    </row>
    <row r="28" spans="1:8">
      <c r="A28" s="101" t="s">
        <v>333</v>
      </c>
      <c r="B28" s="102" t="s">
        <v>345</v>
      </c>
      <c r="C28" s="103" t="s">
        <v>346</v>
      </c>
      <c r="D28" s="103" t="s">
        <v>347</v>
      </c>
      <c r="E28" s="104">
        <v>6</v>
      </c>
      <c r="F28" s="104"/>
      <c r="G28" s="105"/>
      <c r="H28" s="104">
        <v>6</v>
      </c>
    </row>
    <row r="29" spans="1:8">
      <c r="A29" s="101" t="s">
        <v>333</v>
      </c>
      <c r="B29" s="102" t="s">
        <v>189</v>
      </c>
      <c r="C29" s="103" t="s">
        <v>348</v>
      </c>
      <c r="D29" s="103" t="s">
        <v>349</v>
      </c>
      <c r="E29" s="104">
        <v>2</v>
      </c>
      <c r="F29" s="104"/>
      <c r="G29" s="105"/>
      <c r="H29" s="104">
        <v>2</v>
      </c>
    </row>
    <row r="30" spans="1:8">
      <c r="A30" s="101" t="s">
        <v>333</v>
      </c>
      <c r="B30" s="102" t="s">
        <v>350</v>
      </c>
      <c r="C30" s="103" t="s">
        <v>351</v>
      </c>
      <c r="D30" s="103" t="s">
        <v>352</v>
      </c>
      <c r="E30" s="104">
        <v>36</v>
      </c>
      <c r="F30" s="104"/>
      <c r="G30" s="105"/>
      <c r="H30" s="104">
        <v>36</v>
      </c>
    </row>
    <row r="31" spans="1:16">
      <c r="A31" s="101" t="s">
        <v>333</v>
      </c>
      <c r="B31" s="102" t="s">
        <v>353</v>
      </c>
      <c r="C31" s="103" t="s">
        <v>354</v>
      </c>
      <c r="D31" s="103" t="s">
        <v>355</v>
      </c>
      <c r="E31" s="104">
        <v>3.876</v>
      </c>
      <c r="F31" s="104"/>
      <c r="G31" s="105"/>
      <c r="H31" s="104">
        <v>3.876</v>
      </c>
      <c r="J31" s="108"/>
      <c r="K31" s="109"/>
      <c r="L31" s="109"/>
      <c r="M31" s="110"/>
      <c r="N31" s="110"/>
      <c r="O31" s="111"/>
      <c r="P31" s="110"/>
    </row>
    <row r="32" spans="1:16">
      <c r="A32" s="101" t="s">
        <v>333</v>
      </c>
      <c r="B32" s="102" t="s">
        <v>356</v>
      </c>
      <c r="C32" s="103" t="s">
        <v>357</v>
      </c>
      <c r="D32" s="103" t="s">
        <v>358</v>
      </c>
      <c r="E32" s="104">
        <v>66</v>
      </c>
      <c r="F32" s="104"/>
      <c r="G32" s="105"/>
      <c r="H32" s="104">
        <v>66</v>
      </c>
      <c r="J32" s="108"/>
      <c r="K32" s="109"/>
      <c r="L32" s="109"/>
      <c r="M32" s="110"/>
      <c r="N32" s="110"/>
      <c r="O32" s="111"/>
      <c r="P32" s="110"/>
    </row>
    <row r="33" spans="1:16">
      <c r="A33" s="101" t="s">
        <v>333</v>
      </c>
      <c r="B33" s="102" t="s">
        <v>186</v>
      </c>
      <c r="C33" s="103" t="s">
        <v>359</v>
      </c>
      <c r="D33" s="103" t="s">
        <v>360</v>
      </c>
      <c r="E33" s="104">
        <v>19.2</v>
      </c>
      <c r="F33" s="104"/>
      <c r="G33" s="105"/>
      <c r="H33" s="104">
        <v>19.2</v>
      </c>
      <c r="J33" s="108"/>
      <c r="K33" s="109"/>
      <c r="L33" s="109"/>
      <c r="M33" s="110"/>
      <c r="N33" s="110"/>
      <c r="O33" s="111"/>
      <c r="P33" s="110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M1" sqref="M1:N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57"/>
      <c r="M1" s="38" t="s">
        <v>361</v>
      </c>
      <c r="N1" s="38"/>
    </row>
    <row r="2" ht="44.85" customHeight="1" spans="1:14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22.4" customHeight="1" spans="1:14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35</v>
      </c>
      <c r="N3" s="66"/>
    </row>
    <row r="4" ht="42.25" customHeight="1" spans="1:14">
      <c r="A4" s="69" t="s">
        <v>162</v>
      </c>
      <c r="B4" s="69"/>
      <c r="C4" s="69"/>
      <c r="D4" s="69" t="s">
        <v>215</v>
      </c>
      <c r="E4" s="69" t="s">
        <v>216</v>
      </c>
      <c r="F4" s="69" t="s">
        <v>233</v>
      </c>
      <c r="G4" s="69" t="s">
        <v>218</v>
      </c>
      <c r="H4" s="69"/>
      <c r="I4" s="69"/>
      <c r="J4" s="69"/>
      <c r="K4" s="69"/>
      <c r="L4" s="69" t="s">
        <v>222</v>
      </c>
      <c r="M4" s="69"/>
      <c r="N4" s="69"/>
    </row>
    <row r="5" ht="39.65" customHeight="1" spans="1:14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140</v>
      </c>
      <c r="H5" s="69" t="s">
        <v>362</v>
      </c>
      <c r="I5" s="69" t="s">
        <v>363</v>
      </c>
      <c r="J5" s="69" t="s">
        <v>327</v>
      </c>
      <c r="K5" s="69" t="s">
        <v>364</v>
      </c>
      <c r="L5" s="69" t="s">
        <v>140</v>
      </c>
      <c r="M5" s="69" t="s">
        <v>234</v>
      </c>
      <c r="N5" s="69" t="s">
        <v>365</v>
      </c>
    </row>
    <row r="6" ht="22.8" customHeight="1" spans="1:14">
      <c r="A6" s="72"/>
      <c r="B6" s="72"/>
      <c r="C6" s="72"/>
      <c r="D6" s="72"/>
      <c r="E6" s="72" t="s">
        <v>140</v>
      </c>
      <c r="F6" s="79">
        <v>1400.934314</v>
      </c>
      <c r="G6" s="79"/>
      <c r="H6" s="79"/>
      <c r="I6" s="79"/>
      <c r="J6" s="79"/>
      <c r="K6" s="79"/>
      <c r="L6" s="79">
        <v>1400.934314</v>
      </c>
      <c r="M6" s="79">
        <v>1400.934314</v>
      </c>
      <c r="N6" s="79"/>
    </row>
    <row r="7" ht="22.8" customHeight="1" spans="1:14">
      <c r="A7" s="72"/>
      <c r="B7" s="72"/>
      <c r="C7" s="72"/>
      <c r="D7" s="70" t="s">
        <v>158</v>
      </c>
      <c r="E7" s="70" t="s">
        <v>3</v>
      </c>
      <c r="F7" s="79">
        <v>1400.934314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1400.934314</v>
      </c>
      <c r="M7" s="79">
        <v>1400.934314</v>
      </c>
      <c r="N7" s="79">
        <v>0</v>
      </c>
    </row>
    <row r="8" ht="22.8" customHeight="1" spans="1:14">
      <c r="A8" s="72"/>
      <c r="B8" s="72"/>
      <c r="C8" s="72"/>
      <c r="D8" s="75" t="s">
        <v>159</v>
      </c>
      <c r="E8" s="75" t="s">
        <v>160</v>
      </c>
      <c r="F8" s="79">
        <v>1400.934314</v>
      </c>
      <c r="G8" s="79"/>
      <c r="H8" s="79"/>
      <c r="I8" s="79"/>
      <c r="J8" s="79"/>
      <c r="K8" s="79"/>
      <c r="L8" s="79">
        <v>1400.934314</v>
      </c>
      <c r="M8" s="79">
        <v>1400.934314</v>
      </c>
      <c r="N8" s="79"/>
    </row>
    <row r="9" ht="22.8" customHeight="1" spans="1:14">
      <c r="A9" s="60" t="s">
        <v>173</v>
      </c>
      <c r="B9" s="60"/>
      <c r="C9" s="60"/>
      <c r="D9" s="70" t="s">
        <v>173</v>
      </c>
      <c r="E9" s="70" t="s">
        <v>174</v>
      </c>
      <c r="F9" s="79">
        <v>225.763836</v>
      </c>
      <c r="G9" s="79"/>
      <c r="H9" s="79"/>
      <c r="I9" s="79"/>
      <c r="J9" s="79"/>
      <c r="K9" s="79"/>
      <c r="L9" s="79">
        <v>225.763836</v>
      </c>
      <c r="M9" s="79">
        <v>225.763836</v>
      </c>
      <c r="N9" s="79"/>
    </row>
    <row r="10" ht="22.8" customHeight="1" spans="1:14">
      <c r="A10" s="60" t="s">
        <v>173</v>
      </c>
      <c r="B10" s="60" t="s">
        <v>175</v>
      </c>
      <c r="C10" s="60"/>
      <c r="D10" s="70" t="s">
        <v>176</v>
      </c>
      <c r="E10" s="70" t="s">
        <v>177</v>
      </c>
      <c r="F10" s="79">
        <v>214.933536</v>
      </c>
      <c r="G10" s="79"/>
      <c r="H10" s="79"/>
      <c r="I10" s="79"/>
      <c r="J10" s="79"/>
      <c r="K10" s="79"/>
      <c r="L10" s="79">
        <v>214.933536</v>
      </c>
      <c r="M10" s="79">
        <v>214.933536</v>
      </c>
      <c r="N10" s="79"/>
    </row>
    <row r="11" ht="22.8" customHeight="1" spans="1:14">
      <c r="A11" s="80" t="s">
        <v>173</v>
      </c>
      <c r="B11" s="80" t="s">
        <v>175</v>
      </c>
      <c r="C11" s="80" t="s">
        <v>175</v>
      </c>
      <c r="D11" s="74" t="s">
        <v>178</v>
      </c>
      <c r="E11" s="65" t="s">
        <v>179</v>
      </c>
      <c r="F11" s="62">
        <v>143.289024</v>
      </c>
      <c r="G11" s="62"/>
      <c r="H11" s="76"/>
      <c r="I11" s="76"/>
      <c r="J11" s="76"/>
      <c r="K11" s="76"/>
      <c r="L11" s="62">
        <v>143.289024</v>
      </c>
      <c r="M11" s="76">
        <v>143.289024</v>
      </c>
      <c r="N11" s="76"/>
    </row>
    <row r="12" ht="22.8" customHeight="1" spans="1:14">
      <c r="A12" s="80" t="s">
        <v>173</v>
      </c>
      <c r="B12" s="80" t="s">
        <v>175</v>
      </c>
      <c r="C12" s="80" t="s">
        <v>180</v>
      </c>
      <c r="D12" s="74" t="s">
        <v>181</v>
      </c>
      <c r="E12" s="65" t="s">
        <v>182</v>
      </c>
      <c r="F12" s="62">
        <v>71.644512</v>
      </c>
      <c r="G12" s="62"/>
      <c r="H12" s="76"/>
      <c r="I12" s="76"/>
      <c r="J12" s="76"/>
      <c r="K12" s="76"/>
      <c r="L12" s="62">
        <v>71.644512</v>
      </c>
      <c r="M12" s="76">
        <v>71.644512</v>
      </c>
      <c r="N12" s="76"/>
    </row>
    <row r="13" ht="22.8" customHeight="1" spans="1:14">
      <c r="A13" s="60" t="s">
        <v>173</v>
      </c>
      <c r="B13" s="60" t="s">
        <v>183</v>
      </c>
      <c r="C13" s="60"/>
      <c r="D13" s="70" t="s">
        <v>184</v>
      </c>
      <c r="E13" s="70" t="s">
        <v>185</v>
      </c>
      <c r="F13" s="79">
        <v>6.49818</v>
      </c>
      <c r="G13" s="79"/>
      <c r="H13" s="79"/>
      <c r="I13" s="79"/>
      <c r="J13" s="79"/>
      <c r="K13" s="79"/>
      <c r="L13" s="79">
        <v>6.49818</v>
      </c>
      <c r="M13" s="79">
        <v>6.49818</v>
      </c>
      <c r="N13" s="79"/>
    </row>
    <row r="14" ht="22.8" customHeight="1" spans="1:14">
      <c r="A14" s="80" t="s">
        <v>173</v>
      </c>
      <c r="B14" s="80" t="s">
        <v>183</v>
      </c>
      <c r="C14" s="80" t="s">
        <v>186</v>
      </c>
      <c r="D14" s="74" t="s">
        <v>187</v>
      </c>
      <c r="E14" s="65" t="s">
        <v>188</v>
      </c>
      <c r="F14" s="62">
        <v>6.49818</v>
      </c>
      <c r="G14" s="62"/>
      <c r="H14" s="76"/>
      <c r="I14" s="76"/>
      <c r="J14" s="76"/>
      <c r="K14" s="76"/>
      <c r="L14" s="62">
        <v>6.49818</v>
      </c>
      <c r="M14" s="76">
        <v>6.49818</v>
      </c>
      <c r="N14" s="76"/>
    </row>
    <row r="15" ht="22.8" customHeight="1" spans="1:14">
      <c r="A15" s="60" t="s">
        <v>173</v>
      </c>
      <c r="B15" s="60" t="s">
        <v>189</v>
      </c>
      <c r="C15" s="60"/>
      <c r="D15" s="70" t="s">
        <v>190</v>
      </c>
      <c r="E15" s="70" t="s">
        <v>191</v>
      </c>
      <c r="F15" s="79">
        <v>4.33212</v>
      </c>
      <c r="G15" s="79"/>
      <c r="H15" s="79"/>
      <c r="I15" s="79"/>
      <c r="J15" s="79"/>
      <c r="K15" s="79"/>
      <c r="L15" s="79">
        <v>4.33212</v>
      </c>
      <c r="M15" s="79">
        <v>4.33212</v>
      </c>
      <c r="N15" s="79"/>
    </row>
    <row r="16" ht="22.8" customHeight="1" spans="1:14">
      <c r="A16" s="80" t="s">
        <v>173</v>
      </c>
      <c r="B16" s="80" t="s">
        <v>189</v>
      </c>
      <c r="C16" s="80" t="s">
        <v>192</v>
      </c>
      <c r="D16" s="74" t="s">
        <v>193</v>
      </c>
      <c r="E16" s="65" t="s">
        <v>194</v>
      </c>
      <c r="F16" s="62">
        <v>4.33212</v>
      </c>
      <c r="G16" s="62"/>
      <c r="H16" s="76"/>
      <c r="I16" s="76"/>
      <c r="J16" s="76"/>
      <c r="K16" s="76"/>
      <c r="L16" s="62">
        <v>4.33212</v>
      </c>
      <c r="M16" s="76">
        <v>4.33212</v>
      </c>
      <c r="N16" s="76"/>
    </row>
    <row r="17" ht="22.8" customHeight="1" spans="1:14">
      <c r="A17" s="60" t="s">
        <v>195</v>
      </c>
      <c r="B17" s="60"/>
      <c r="C17" s="60"/>
      <c r="D17" s="70" t="s">
        <v>195</v>
      </c>
      <c r="E17" s="70" t="s">
        <v>196</v>
      </c>
      <c r="F17" s="79">
        <v>51.45021</v>
      </c>
      <c r="G17" s="79"/>
      <c r="H17" s="79"/>
      <c r="I17" s="79"/>
      <c r="J17" s="79"/>
      <c r="K17" s="79"/>
      <c r="L17" s="79">
        <v>51.45021</v>
      </c>
      <c r="M17" s="79">
        <v>51.45021</v>
      </c>
      <c r="N17" s="79"/>
    </row>
    <row r="18" ht="22.8" customHeight="1" spans="1:14">
      <c r="A18" s="60" t="s">
        <v>195</v>
      </c>
      <c r="B18" s="60" t="s">
        <v>183</v>
      </c>
      <c r="C18" s="60"/>
      <c r="D18" s="70" t="s">
        <v>197</v>
      </c>
      <c r="E18" s="70" t="s">
        <v>198</v>
      </c>
      <c r="F18" s="79">
        <v>51.45021</v>
      </c>
      <c r="G18" s="79"/>
      <c r="H18" s="79"/>
      <c r="I18" s="79"/>
      <c r="J18" s="79"/>
      <c r="K18" s="79"/>
      <c r="L18" s="79">
        <v>51.45021</v>
      </c>
      <c r="M18" s="79">
        <v>51.45021</v>
      </c>
      <c r="N18" s="79"/>
    </row>
    <row r="19" ht="22.8" customHeight="1" spans="1:14">
      <c r="A19" s="80" t="s">
        <v>195</v>
      </c>
      <c r="B19" s="80" t="s">
        <v>183</v>
      </c>
      <c r="C19" s="80" t="s">
        <v>192</v>
      </c>
      <c r="D19" s="74" t="s">
        <v>199</v>
      </c>
      <c r="E19" s="65" t="s">
        <v>200</v>
      </c>
      <c r="F19" s="62">
        <v>51.45021</v>
      </c>
      <c r="G19" s="62"/>
      <c r="H19" s="76"/>
      <c r="I19" s="76"/>
      <c r="J19" s="76"/>
      <c r="K19" s="76"/>
      <c r="L19" s="62">
        <v>51.45021</v>
      </c>
      <c r="M19" s="76">
        <v>51.45021</v>
      </c>
      <c r="N19" s="76"/>
    </row>
    <row r="20" ht="22.8" customHeight="1" spans="1:14">
      <c r="A20" s="60" t="s">
        <v>201</v>
      </c>
      <c r="B20" s="60"/>
      <c r="C20" s="60"/>
      <c r="D20" s="70" t="s">
        <v>201</v>
      </c>
      <c r="E20" s="70" t="s">
        <v>202</v>
      </c>
      <c r="F20" s="79">
        <v>1016.2535</v>
      </c>
      <c r="G20" s="79"/>
      <c r="H20" s="79"/>
      <c r="I20" s="79"/>
      <c r="J20" s="79"/>
      <c r="K20" s="79"/>
      <c r="L20" s="79">
        <v>1016.2535</v>
      </c>
      <c r="M20" s="79">
        <v>1016.2535</v>
      </c>
      <c r="N20" s="79"/>
    </row>
    <row r="21" ht="22.8" customHeight="1" spans="1:14">
      <c r="A21" s="60" t="s">
        <v>201</v>
      </c>
      <c r="B21" s="60" t="s">
        <v>175</v>
      </c>
      <c r="C21" s="60"/>
      <c r="D21" s="70" t="s">
        <v>203</v>
      </c>
      <c r="E21" s="70" t="s">
        <v>204</v>
      </c>
      <c r="F21" s="79">
        <v>1016.2535</v>
      </c>
      <c r="G21" s="79"/>
      <c r="H21" s="79"/>
      <c r="I21" s="79"/>
      <c r="J21" s="79"/>
      <c r="K21" s="79"/>
      <c r="L21" s="79">
        <v>1016.2535</v>
      </c>
      <c r="M21" s="79">
        <v>1016.2535</v>
      </c>
      <c r="N21" s="79"/>
    </row>
    <row r="22" ht="22.8" customHeight="1" spans="1:14">
      <c r="A22" s="80" t="s">
        <v>201</v>
      </c>
      <c r="B22" s="80" t="s">
        <v>175</v>
      </c>
      <c r="C22" s="80" t="s">
        <v>205</v>
      </c>
      <c r="D22" s="74" t="s">
        <v>206</v>
      </c>
      <c r="E22" s="65" t="s">
        <v>207</v>
      </c>
      <c r="F22" s="62">
        <v>1016.2535</v>
      </c>
      <c r="G22" s="62"/>
      <c r="H22" s="76"/>
      <c r="I22" s="76"/>
      <c r="J22" s="76"/>
      <c r="K22" s="76"/>
      <c r="L22" s="62">
        <v>1016.2535</v>
      </c>
      <c r="M22" s="76">
        <v>1016.2535</v>
      </c>
      <c r="N22" s="76"/>
    </row>
    <row r="23" ht="22.8" customHeight="1" spans="1:14">
      <c r="A23" s="60" t="s">
        <v>208</v>
      </c>
      <c r="B23" s="60"/>
      <c r="C23" s="60"/>
      <c r="D23" s="70" t="s">
        <v>208</v>
      </c>
      <c r="E23" s="70" t="s">
        <v>209</v>
      </c>
      <c r="F23" s="79">
        <v>107.466768</v>
      </c>
      <c r="G23" s="79"/>
      <c r="H23" s="79"/>
      <c r="I23" s="79"/>
      <c r="J23" s="79"/>
      <c r="K23" s="79"/>
      <c r="L23" s="79">
        <v>107.466768</v>
      </c>
      <c r="M23" s="79">
        <v>107.466768</v>
      </c>
      <c r="N23" s="79"/>
    </row>
    <row r="24" ht="22.8" customHeight="1" spans="1:14">
      <c r="A24" s="60" t="s">
        <v>208</v>
      </c>
      <c r="B24" s="60" t="s">
        <v>192</v>
      </c>
      <c r="C24" s="60"/>
      <c r="D24" s="70" t="s">
        <v>210</v>
      </c>
      <c r="E24" s="70" t="s">
        <v>211</v>
      </c>
      <c r="F24" s="79">
        <v>107.466768</v>
      </c>
      <c r="G24" s="79"/>
      <c r="H24" s="79"/>
      <c r="I24" s="79"/>
      <c r="J24" s="79"/>
      <c r="K24" s="79"/>
      <c r="L24" s="79">
        <v>107.466768</v>
      </c>
      <c r="M24" s="79">
        <v>107.466768</v>
      </c>
      <c r="N24" s="79"/>
    </row>
    <row r="25" ht="22.8" customHeight="1" spans="1:14">
      <c r="A25" s="80" t="s">
        <v>208</v>
      </c>
      <c r="B25" s="80" t="s">
        <v>192</v>
      </c>
      <c r="C25" s="80" t="s">
        <v>205</v>
      </c>
      <c r="D25" s="74" t="s">
        <v>212</v>
      </c>
      <c r="E25" s="65" t="s">
        <v>213</v>
      </c>
      <c r="F25" s="62">
        <v>107.466768</v>
      </c>
      <c r="G25" s="62"/>
      <c r="H25" s="76"/>
      <c r="I25" s="76"/>
      <c r="J25" s="76"/>
      <c r="K25" s="76"/>
      <c r="L25" s="62">
        <v>107.466768</v>
      </c>
      <c r="M25" s="76">
        <v>107.466768</v>
      </c>
      <c r="N25" s="76"/>
    </row>
    <row r="26" ht="16.35" customHeight="1" spans="1:14">
      <c r="A26" s="77"/>
      <c r="B26" s="77"/>
      <c r="C26" s="77"/>
      <c r="D26" s="77"/>
      <c r="E26" s="77"/>
      <c r="F26" s="77"/>
      <c r="G26" s="57"/>
      <c r="H26" s="57"/>
      <c r="I26" s="57"/>
      <c r="J26" s="57"/>
      <c r="K26" s="57"/>
      <c r="L26" s="57"/>
      <c r="M26" s="57"/>
      <c r="N26" s="57"/>
    </row>
    <row r="27" ht="16.35" customHeight="1" spans="1:6">
      <c r="A27" s="77"/>
      <c r="B27" s="77"/>
      <c r="C27" s="77"/>
      <c r="D27" s="77"/>
      <c r="E27" s="77"/>
      <c r="F27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U1" sqref="U1:V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7"/>
      <c r="U1" s="38" t="s">
        <v>366</v>
      </c>
      <c r="V1" s="38"/>
    </row>
    <row r="2" ht="50" customHeight="1" spans="1:22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4.15" customHeight="1" spans="1:22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6" t="s">
        <v>35</v>
      </c>
      <c r="V3" s="66"/>
    </row>
    <row r="4" ht="26.7" customHeight="1" spans="1:22">
      <c r="A4" s="69" t="s">
        <v>162</v>
      </c>
      <c r="B4" s="69"/>
      <c r="C4" s="69"/>
      <c r="D4" s="69" t="s">
        <v>215</v>
      </c>
      <c r="E4" s="69" t="s">
        <v>216</v>
      </c>
      <c r="F4" s="69" t="s">
        <v>233</v>
      </c>
      <c r="G4" s="69" t="s">
        <v>367</v>
      </c>
      <c r="H4" s="69"/>
      <c r="I4" s="69"/>
      <c r="J4" s="69"/>
      <c r="K4" s="69"/>
      <c r="L4" s="69" t="s">
        <v>368</v>
      </c>
      <c r="M4" s="69"/>
      <c r="N4" s="69"/>
      <c r="O4" s="69"/>
      <c r="P4" s="69"/>
      <c r="Q4" s="69"/>
      <c r="R4" s="69" t="s">
        <v>327</v>
      </c>
      <c r="S4" s="69" t="s">
        <v>369</v>
      </c>
      <c r="T4" s="69"/>
      <c r="U4" s="69"/>
      <c r="V4" s="69"/>
    </row>
    <row r="5" ht="56.05" customHeight="1" spans="1:22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140</v>
      </c>
      <c r="H5" s="69" t="s">
        <v>302</v>
      </c>
      <c r="I5" s="69" t="s">
        <v>304</v>
      </c>
      <c r="J5" s="69" t="s">
        <v>307</v>
      </c>
      <c r="K5" s="69" t="s">
        <v>312</v>
      </c>
      <c r="L5" s="69" t="s">
        <v>140</v>
      </c>
      <c r="M5" s="69" t="s">
        <v>315</v>
      </c>
      <c r="N5" s="69" t="s">
        <v>318</v>
      </c>
      <c r="O5" s="69" t="s">
        <v>321</v>
      </c>
      <c r="P5" s="69" t="s">
        <v>370</v>
      </c>
      <c r="Q5" s="69" t="s">
        <v>324</v>
      </c>
      <c r="R5" s="69"/>
      <c r="S5" s="69" t="s">
        <v>140</v>
      </c>
      <c r="T5" s="69" t="s">
        <v>309</v>
      </c>
      <c r="U5" s="69" t="s">
        <v>371</v>
      </c>
      <c r="V5" s="69" t="s">
        <v>364</v>
      </c>
    </row>
    <row r="6" ht="22.8" customHeight="1" spans="1:22">
      <c r="A6" s="72"/>
      <c r="B6" s="72"/>
      <c r="C6" s="72"/>
      <c r="D6" s="72"/>
      <c r="E6" s="72" t="s">
        <v>140</v>
      </c>
      <c r="F6" s="71">
        <v>1400.934314</v>
      </c>
      <c r="G6" s="71">
        <v>967.7535</v>
      </c>
      <c r="H6" s="71">
        <v>433.212</v>
      </c>
      <c r="I6" s="71">
        <v>1.224</v>
      </c>
      <c r="J6" s="71">
        <v>281.7507</v>
      </c>
      <c r="K6" s="71">
        <v>251.5668</v>
      </c>
      <c r="L6" s="71">
        <v>277.214046</v>
      </c>
      <c r="M6" s="71">
        <v>143.289024</v>
      </c>
      <c r="N6" s="71">
        <v>71.644512</v>
      </c>
      <c r="O6" s="71">
        <v>51.45021</v>
      </c>
      <c r="P6" s="71"/>
      <c r="Q6" s="71">
        <v>10.8303</v>
      </c>
      <c r="R6" s="71">
        <v>107.466768</v>
      </c>
      <c r="S6" s="71">
        <v>48.5</v>
      </c>
      <c r="T6" s="71">
        <v>48.5</v>
      </c>
      <c r="U6" s="71"/>
      <c r="V6" s="71"/>
    </row>
    <row r="7" ht="22.8" customHeight="1" spans="1:22">
      <c r="A7" s="72"/>
      <c r="B7" s="72"/>
      <c r="C7" s="72"/>
      <c r="D7" s="70" t="s">
        <v>158</v>
      </c>
      <c r="E7" s="70" t="s">
        <v>3</v>
      </c>
      <c r="F7" s="71">
        <v>1400.934314</v>
      </c>
      <c r="G7" s="71">
        <v>967.7535</v>
      </c>
      <c r="H7" s="71">
        <v>433.212</v>
      </c>
      <c r="I7" s="71">
        <v>1.224</v>
      </c>
      <c r="J7" s="71">
        <v>281.7507</v>
      </c>
      <c r="K7" s="71">
        <v>251.5668</v>
      </c>
      <c r="L7" s="71">
        <v>277.214046</v>
      </c>
      <c r="M7" s="71">
        <v>143.289024</v>
      </c>
      <c r="N7" s="71">
        <v>71.644512</v>
      </c>
      <c r="O7" s="71">
        <v>51.45021</v>
      </c>
      <c r="P7" s="71">
        <v>0</v>
      </c>
      <c r="Q7" s="71">
        <v>10.8303</v>
      </c>
      <c r="R7" s="71">
        <v>107.466768</v>
      </c>
      <c r="S7" s="71">
        <v>48.5</v>
      </c>
      <c r="T7" s="71">
        <v>48.5</v>
      </c>
      <c r="U7" s="71">
        <v>0</v>
      </c>
      <c r="V7" s="71">
        <v>0</v>
      </c>
    </row>
    <row r="8" ht="22.8" customHeight="1" spans="1:22">
      <c r="A8" s="72"/>
      <c r="B8" s="72"/>
      <c r="C8" s="72"/>
      <c r="D8" s="75" t="s">
        <v>159</v>
      </c>
      <c r="E8" s="75" t="s">
        <v>160</v>
      </c>
      <c r="F8" s="71">
        <v>1400.934314</v>
      </c>
      <c r="G8" s="71">
        <v>967.7535</v>
      </c>
      <c r="H8" s="71">
        <v>433.212</v>
      </c>
      <c r="I8" s="71">
        <v>1.224</v>
      </c>
      <c r="J8" s="71">
        <v>281.7507</v>
      </c>
      <c r="K8" s="71">
        <v>251.5668</v>
      </c>
      <c r="L8" s="71">
        <v>277.214046</v>
      </c>
      <c r="M8" s="71">
        <v>143.289024</v>
      </c>
      <c r="N8" s="71">
        <v>71.644512</v>
      </c>
      <c r="O8" s="71">
        <v>51.45021</v>
      </c>
      <c r="P8" s="71"/>
      <c r="Q8" s="71">
        <v>10.8303</v>
      </c>
      <c r="R8" s="71">
        <v>107.466768</v>
      </c>
      <c r="S8" s="71">
        <v>48.5</v>
      </c>
      <c r="T8" s="71">
        <v>48.5</v>
      </c>
      <c r="U8" s="71"/>
      <c r="V8" s="71"/>
    </row>
    <row r="9" ht="22.8" customHeight="1" spans="1:22">
      <c r="A9" s="60" t="s">
        <v>173</v>
      </c>
      <c r="B9" s="60"/>
      <c r="C9" s="60"/>
      <c r="D9" s="70" t="s">
        <v>173</v>
      </c>
      <c r="E9" s="70" t="s">
        <v>174</v>
      </c>
      <c r="F9" s="79">
        <v>225.763836</v>
      </c>
      <c r="G9" s="79"/>
      <c r="H9" s="79"/>
      <c r="I9" s="79"/>
      <c r="J9" s="79"/>
      <c r="K9" s="79"/>
      <c r="L9" s="79">
        <v>225.763836</v>
      </c>
      <c r="M9" s="79">
        <v>143.289024</v>
      </c>
      <c r="N9" s="79">
        <v>71.644512</v>
      </c>
      <c r="O9" s="79"/>
      <c r="P9" s="79"/>
      <c r="Q9" s="79">
        <v>10.8303</v>
      </c>
      <c r="R9" s="79"/>
      <c r="S9" s="79"/>
      <c r="T9" s="79"/>
      <c r="U9" s="79"/>
      <c r="V9" s="79"/>
    </row>
    <row r="10" ht="22.8" customHeight="1" spans="1:22">
      <c r="A10" s="60" t="s">
        <v>173</v>
      </c>
      <c r="B10" s="60" t="s">
        <v>175</v>
      </c>
      <c r="C10" s="60"/>
      <c r="D10" s="70" t="s">
        <v>176</v>
      </c>
      <c r="E10" s="70" t="s">
        <v>177</v>
      </c>
      <c r="F10" s="79">
        <v>214.933536</v>
      </c>
      <c r="G10" s="79"/>
      <c r="H10" s="79"/>
      <c r="I10" s="79"/>
      <c r="J10" s="79"/>
      <c r="K10" s="79"/>
      <c r="L10" s="79">
        <v>214.933536</v>
      </c>
      <c r="M10" s="79">
        <v>143.289024</v>
      </c>
      <c r="N10" s="79">
        <v>71.644512</v>
      </c>
      <c r="O10" s="79"/>
      <c r="P10" s="79"/>
      <c r="Q10" s="79"/>
      <c r="R10" s="79"/>
      <c r="S10" s="79"/>
      <c r="T10" s="79"/>
      <c r="U10" s="79"/>
      <c r="V10" s="79"/>
    </row>
    <row r="11" ht="22.8" customHeight="1" spans="1:22">
      <c r="A11" s="80" t="s">
        <v>173</v>
      </c>
      <c r="B11" s="80" t="s">
        <v>175</v>
      </c>
      <c r="C11" s="80" t="s">
        <v>175</v>
      </c>
      <c r="D11" s="74" t="s">
        <v>178</v>
      </c>
      <c r="E11" s="65" t="s">
        <v>179</v>
      </c>
      <c r="F11" s="62">
        <v>143.289024</v>
      </c>
      <c r="G11" s="76"/>
      <c r="H11" s="76"/>
      <c r="I11" s="76"/>
      <c r="J11" s="76"/>
      <c r="K11" s="76"/>
      <c r="L11" s="62">
        <v>143.289024</v>
      </c>
      <c r="M11" s="76">
        <v>143.289024</v>
      </c>
      <c r="N11" s="76"/>
      <c r="O11" s="76"/>
      <c r="P11" s="76"/>
      <c r="Q11" s="76"/>
      <c r="R11" s="76"/>
      <c r="S11" s="62"/>
      <c r="T11" s="76"/>
      <c r="U11" s="76"/>
      <c r="V11" s="76"/>
    </row>
    <row r="12" ht="22.8" customHeight="1" spans="1:22">
      <c r="A12" s="80" t="s">
        <v>173</v>
      </c>
      <c r="B12" s="80" t="s">
        <v>175</v>
      </c>
      <c r="C12" s="80" t="s">
        <v>180</v>
      </c>
      <c r="D12" s="74" t="s">
        <v>181</v>
      </c>
      <c r="E12" s="65" t="s">
        <v>182</v>
      </c>
      <c r="F12" s="62">
        <v>71.644512</v>
      </c>
      <c r="G12" s="76"/>
      <c r="H12" s="76"/>
      <c r="I12" s="76"/>
      <c r="J12" s="76"/>
      <c r="K12" s="76"/>
      <c r="L12" s="62">
        <v>71.644512</v>
      </c>
      <c r="M12" s="76"/>
      <c r="N12" s="76">
        <v>71.644512</v>
      </c>
      <c r="O12" s="76"/>
      <c r="P12" s="76"/>
      <c r="Q12" s="76"/>
      <c r="R12" s="76"/>
      <c r="S12" s="62"/>
      <c r="T12" s="76"/>
      <c r="U12" s="76"/>
      <c r="V12" s="76"/>
    </row>
    <row r="13" ht="22.8" customHeight="1" spans="1:22">
      <c r="A13" s="60" t="s">
        <v>173</v>
      </c>
      <c r="B13" s="60" t="s">
        <v>183</v>
      </c>
      <c r="C13" s="60"/>
      <c r="D13" s="70" t="s">
        <v>184</v>
      </c>
      <c r="E13" s="70" t="s">
        <v>185</v>
      </c>
      <c r="F13" s="79">
        <v>6.49818</v>
      </c>
      <c r="G13" s="79"/>
      <c r="H13" s="79"/>
      <c r="I13" s="79"/>
      <c r="J13" s="79"/>
      <c r="K13" s="79"/>
      <c r="L13" s="79">
        <v>6.49818</v>
      </c>
      <c r="M13" s="79"/>
      <c r="N13" s="79"/>
      <c r="O13" s="79"/>
      <c r="P13" s="79"/>
      <c r="Q13" s="79">
        <v>6.49818</v>
      </c>
      <c r="R13" s="79"/>
      <c r="S13" s="79"/>
      <c r="T13" s="79"/>
      <c r="U13" s="79"/>
      <c r="V13" s="79"/>
    </row>
    <row r="14" ht="22.8" customHeight="1" spans="1:22">
      <c r="A14" s="80" t="s">
        <v>173</v>
      </c>
      <c r="B14" s="80" t="s">
        <v>183</v>
      </c>
      <c r="C14" s="80" t="s">
        <v>186</v>
      </c>
      <c r="D14" s="74" t="s">
        <v>187</v>
      </c>
      <c r="E14" s="65" t="s">
        <v>188</v>
      </c>
      <c r="F14" s="62">
        <v>6.49818</v>
      </c>
      <c r="G14" s="76"/>
      <c r="H14" s="76"/>
      <c r="I14" s="76"/>
      <c r="J14" s="76"/>
      <c r="K14" s="76"/>
      <c r="L14" s="62">
        <v>6.49818</v>
      </c>
      <c r="M14" s="76"/>
      <c r="N14" s="76"/>
      <c r="O14" s="76"/>
      <c r="P14" s="76"/>
      <c r="Q14" s="76">
        <v>6.49818</v>
      </c>
      <c r="R14" s="76"/>
      <c r="S14" s="62"/>
      <c r="T14" s="76"/>
      <c r="U14" s="76"/>
      <c r="V14" s="76"/>
    </row>
    <row r="15" ht="22.8" customHeight="1" spans="1:22">
      <c r="A15" s="60" t="s">
        <v>173</v>
      </c>
      <c r="B15" s="60" t="s">
        <v>189</v>
      </c>
      <c r="C15" s="60"/>
      <c r="D15" s="70" t="s">
        <v>190</v>
      </c>
      <c r="E15" s="70" t="s">
        <v>191</v>
      </c>
      <c r="F15" s="79">
        <v>4.33212</v>
      </c>
      <c r="G15" s="79"/>
      <c r="H15" s="79"/>
      <c r="I15" s="79"/>
      <c r="J15" s="79"/>
      <c r="K15" s="79"/>
      <c r="L15" s="79">
        <v>4.33212</v>
      </c>
      <c r="M15" s="79"/>
      <c r="N15" s="79"/>
      <c r="O15" s="79"/>
      <c r="P15" s="79"/>
      <c r="Q15" s="79">
        <v>4.33212</v>
      </c>
      <c r="R15" s="79"/>
      <c r="S15" s="79"/>
      <c r="T15" s="79"/>
      <c r="U15" s="79"/>
      <c r="V15" s="79"/>
    </row>
    <row r="16" ht="22.8" customHeight="1" spans="1:22">
      <c r="A16" s="80" t="s">
        <v>173</v>
      </c>
      <c r="B16" s="80" t="s">
        <v>189</v>
      </c>
      <c r="C16" s="80" t="s">
        <v>192</v>
      </c>
      <c r="D16" s="74" t="s">
        <v>193</v>
      </c>
      <c r="E16" s="65" t="s">
        <v>194</v>
      </c>
      <c r="F16" s="62">
        <v>4.33212</v>
      </c>
      <c r="G16" s="76"/>
      <c r="H16" s="76"/>
      <c r="I16" s="76"/>
      <c r="J16" s="76"/>
      <c r="K16" s="76"/>
      <c r="L16" s="62">
        <v>4.33212</v>
      </c>
      <c r="M16" s="76"/>
      <c r="N16" s="76"/>
      <c r="O16" s="76"/>
      <c r="P16" s="76"/>
      <c r="Q16" s="76">
        <v>4.33212</v>
      </c>
      <c r="R16" s="76"/>
      <c r="S16" s="62"/>
      <c r="T16" s="76"/>
      <c r="U16" s="76"/>
      <c r="V16" s="76"/>
    </row>
    <row r="17" ht="22.8" customHeight="1" spans="1:22">
      <c r="A17" s="60" t="s">
        <v>195</v>
      </c>
      <c r="B17" s="60"/>
      <c r="C17" s="60"/>
      <c r="D17" s="70" t="s">
        <v>195</v>
      </c>
      <c r="E17" s="70" t="s">
        <v>196</v>
      </c>
      <c r="F17" s="79">
        <v>51.45021</v>
      </c>
      <c r="G17" s="79"/>
      <c r="H17" s="79"/>
      <c r="I17" s="79"/>
      <c r="J17" s="79"/>
      <c r="K17" s="79"/>
      <c r="L17" s="79">
        <v>51.45021</v>
      </c>
      <c r="M17" s="79"/>
      <c r="N17" s="79"/>
      <c r="O17" s="79">
        <v>51.45021</v>
      </c>
      <c r="P17" s="79"/>
      <c r="Q17" s="79"/>
      <c r="R17" s="79"/>
      <c r="S17" s="79"/>
      <c r="T17" s="79"/>
      <c r="U17" s="79"/>
      <c r="V17" s="79"/>
    </row>
    <row r="18" ht="22.8" customHeight="1" spans="1:22">
      <c r="A18" s="60" t="s">
        <v>195</v>
      </c>
      <c r="B18" s="60" t="s">
        <v>183</v>
      </c>
      <c r="C18" s="60"/>
      <c r="D18" s="70" t="s">
        <v>197</v>
      </c>
      <c r="E18" s="70" t="s">
        <v>198</v>
      </c>
      <c r="F18" s="79">
        <v>51.45021</v>
      </c>
      <c r="G18" s="79"/>
      <c r="H18" s="79"/>
      <c r="I18" s="79"/>
      <c r="J18" s="79"/>
      <c r="K18" s="79"/>
      <c r="L18" s="79">
        <v>51.45021</v>
      </c>
      <c r="M18" s="79"/>
      <c r="N18" s="79"/>
      <c r="O18" s="79">
        <v>51.45021</v>
      </c>
      <c r="P18" s="79"/>
      <c r="Q18" s="79"/>
      <c r="R18" s="79"/>
      <c r="S18" s="79"/>
      <c r="T18" s="79"/>
      <c r="U18" s="79"/>
      <c r="V18" s="79"/>
    </row>
    <row r="19" ht="22.8" customHeight="1" spans="1:22">
      <c r="A19" s="80" t="s">
        <v>195</v>
      </c>
      <c r="B19" s="80" t="s">
        <v>183</v>
      </c>
      <c r="C19" s="80" t="s">
        <v>192</v>
      </c>
      <c r="D19" s="74" t="s">
        <v>199</v>
      </c>
      <c r="E19" s="65" t="s">
        <v>200</v>
      </c>
      <c r="F19" s="62">
        <v>51.45021</v>
      </c>
      <c r="G19" s="76"/>
      <c r="H19" s="76"/>
      <c r="I19" s="76"/>
      <c r="J19" s="76"/>
      <c r="K19" s="76"/>
      <c r="L19" s="62">
        <v>51.45021</v>
      </c>
      <c r="M19" s="76"/>
      <c r="N19" s="76"/>
      <c r="O19" s="76">
        <v>51.45021</v>
      </c>
      <c r="P19" s="76"/>
      <c r="Q19" s="76"/>
      <c r="R19" s="76"/>
      <c r="S19" s="62"/>
      <c r="T19" s="76"/>
      <c r="U19" s="76"/>
      <c r="V19" s="76"/>
    </row>
    <row r="20" ht="22.8" customHeight="1" spans="1:22">
      <c r="A20" s="60" t="s">
        <v>201</v>
      </c>
      <c r="B20" s="60"/>
      <c r="C20" s="60"/>
      <c r="D20" s="70" t="s">
        <v>201</v>
      </c>
      <c r="E20" s="70" t="s">
        <v>202</v>
      </c>
      <c r="F20" s="79">
        <v>1016.2535</v>
      </c>
      <c r="G20" s="79">
        <v>967.7535</v>
      </c>
      <c r="H20" s="79">
        <v>433.212</v>
      </c>
      <c r="I20" s="79">
        <v>1.224</v>
      </c>
      <c r="J20" s="79">
        <v>281.7507</v>
      </c>
      <c r="K20" s="79">
        <v>251.5668</v>
      </c>
      <c r="L20" s="79"/>
      <c r="M20" s="79"/>
      <c r="N20" s="79"/>
      <c r="O20" s="79"/>
      <c r="P20" s="79"/>
      <c r="Q20" s="79"/>
      <c r="R20" s="79"/>
      <c r="S20" s="79">
        <v>48.5</v>
      </c>
      <c r="T20" s="79">
        <v>48.5</v>
      </c>
      <c r="U20" s="79"/>
      <c r="V20" s="79"/>
    </row>
    <row r="21" ht="22.8" customHeight="1" spans="1:22">
      <c r="A21" s="60" t="s">
        <v>201</v>
      </c>
      <c r="B21" s="60" t="s">
        <v>175</v>
      </c>
      <c r="C21" s="60"/>
      <c r="D21" s="70" t="s">
        <v>203</v>
      </c>
      <c r="E21" s="70" t="s">
        <v>204</v>
      </c>
      <c r="F21" s="79">
        <v>1016.2535</v>
      </c>
      <c r="G21" s="79">
        <v>967.7535</v>
      </c>
      <c r="H21" s="79">
        <v>433.212</v>
      </c>
      <c r="I21" s="79">
        <v>1.224</v>
      </c>
      <c r="J21" s="79">
        <v>281.7507</v>
      </c>
      <c r="K21" s="79">
        <v>251.5668</v>
      </c>
      <c r="L21" s="79"/>
      <c r="M21" s="79"/>
      <c r="N21" s="79"/>
      <c r="O21" s="79"/>
      <c r="P21" s="79"/>
      <c r="Q21" s="79"/>
      <c r="R21" s="79"/>
      <c r="S21" s="79">
        <v>48.5</v>
      </c>
      <c r="T21" s="79">
        <v>48.5</v>
      </c>
      <c r="U21" s="79"/>
      <c r="V21" s="79"/>
    </row>
    <row r="22" ht="22.8" customHeight="1" spans="1:22">
      <c r="A22" s="80" t="s">
        <v>201</v>
      </c>
      <c r="B22" s="80" t="s">
        <v>175</v>
      </c>
      <c r="C22" s="80" t="s">
        <v>205</v>
      </c>
      <c r="D22" s="74" t="s">
        <v>206</v>
      </c>
      <c r="E22" s="65" t="s">
        <v>207</v>
      </c>
      <c r="F22" s="62">
        <v>1016.2535</v>
      </c>
      <c r="G22" s="76">
        <v>967.7535</v>
      </c>
      <c r="H22" s="76">
        <v>433.212</v>
      </c>
      <c r="I22" s="76">
        <v>1.224</v>
      </c>
      <c r="J22" s="76">
        <v>281.7507</v>
      </c>
      <c r="K22" s="76">
        <v>251.5668</v>
      </c>
      <c r="L22" s="62"/>
      <c r="M22" s="76"/>
      <c r="N22" s="76"/>
      <c r="O22" s="76"/>
      <c r="P22" s="76"/>
      <c r="Q22" s="76"/>
      <c r="R22" s="76"/>
      <c r="S22" s="62">
        <v>48.5</v>
      </c>
      <c r="T22" s="76">
        <v>48.5</v>
      </c>
      <c r="U22" s="76"/>
      <c r="V22" s="76"/>
    </row>
    <row r="23" ht="22.8" customHeight="1" spans="1:22">
      <c r="A23" s="60" t="s">
        <v>208</v>
      </c>
      <c r="B23" s="60"/>
      <c r="C23" s="60"/>
      <c r="D23" s="70" t="s">
        <v>208</v>
      </c>
      <c r="E23" s="70" t="s">
        <v>209</v>
      </c>
      <c r="F23" s="79">
        <v>107.466768</v>
      </c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>
        <v>107.466768</v>
      </c>
      <c r="S23" s="79"/>
      <c r="T23" s="79"/>
      <c r="U23" s="79"/>
      <c r="V23" s="79"/>
    </row>
    <row r="24" ht="22.8" customHeight="1" spans="1:22">
      <c r="A24" s="60" t="s">
        <v>208</v>
      </c>
      <c r="B24" s="60" t="s">
        <v>192</v>
      </c>
      <c r="C24" s="60"/>
      <c r="D24" s="70" t="s">
        <v>210</v>
      </c>
      <c r="E24" s="70" t="s">
        <v>211</v>
      </c>
      <c r="F24" s="79">
        <v>107.466768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107.466768</v>
      </c>
      <c r="S24" s="79"/>
      <c r="T24" s="79"/>
      <c r="U24" s="79"/>
      <c r="V24" s="79"/>
    </row>
    <row r="25" ht="22.8" customHeight="1" spans="1:22">
      <c r="A25" s="80" t="s">
        <v>208</v>
      </c>
      <c r="B25" s="80" t="s">
        <v>192</v>
      </c>
      <c r="C25" s="80" t="s">
        <v>205</v>
      </c>
      <c r="D25" s="74" t="s">
        <v>212</v>
      </c>
      <c r="E25" s="65" t="s">
        <v>213</v>
      </c>
      <c r="F25" s="62">
        <v>107.466768</v>
      </c>
      <c r="G25" s="76"/>
      <c r="H25" s="76"/>
      <c r="I25" s="76"/>
      <c r="J25" s="76"/>
      <c r="K25" s="76"/>
      <c r="L25" s="62"/>
      <c r="M25" s="76"/>
      <c r="N25" s="76"/>
      <c r="O25" s="76"/>
      <c r="P25" s="76"/>
      <c r="Q25" s="76"/>
      <c r="R25" s="76">
        <v>107.466768</v>
      </c>
      <c r="S25" s="62"/>
      <c r="T25" s="76"/>
      <c r="U25" s="76"/>
      <c r="V25" s="76"/>
    </row>
    <row r="26" ht="16.35" customHeight="1" spans="1:9">
      <c r="A26" s="77"/>
      <c r="B26" s="77"/>
      <c r="C26" s="77"/>
      <c r="D26" s="77"/>
      <c r="E26" s="77"/>
      <c r="F26" s="77"/>
      <c r="G26" s="57"/>
      <c r="H26" s="57"/>
      <c r="I26" s="57"/>
    </row>
    <row r="27" ht="16.35" customHeight="1" spans="1:6">
      <c r="A27" s="77"/>
      <c r="B27" s="77"/>
      <c r="C27" s="77"/>
      <c r="D27" s="77"/>
      <c r="E27" s="77"/>
      <c r="F27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M7" sqref="M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327433628319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57"/>
      <c r="K1" s="38" t="s">
        <v>372</v>
      </c>
    </row>
    <row r="2" ht="48.3" customHeight="1" spans="1:11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8.1" customHeight="1" spans="1:1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6" t="s">
        <v>35</v>
      </c>
      <c r="K3" s="66"/>
    </row>
    <row r="4" ht="23.25" customHeight="1" spans="1:11">
      <c r="A4" s="69" t="s">
        <v>162</v>
      </c>
      <c r="B4" s="69"/>
      <c r="C4" s="69"/>
      <c r="D4" s="69" t="s">
        <v>215</v>
      </c>
      <c r="E4" s="69" t="s">
        <v>216</v>
      </c>
      <c r="F4" s="69" t="s">
        <v>373</v>
      </c>
      <c r="G4" s="69" t="s">
        <v>374</v>
      </c>
      <c r="H4" s="69" t="s">
        <v>375</v>
      </c>
      <c r="I4" s="69" t="s">
        <v>376</v>
      </c>
      <c r="J4" s="69" t="s">
        <v>377</v>
      </c>
      <c r="K4" s="69" t="s">
        <v>332</v>
      </c>
    </row>
    <row r="5" ht="23.25" customHeight="1" spans="1:1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</row>
    <row r="6" ht="22.8" customHeight="1" spans="1:11">
      <c r="A6" s="72"/>
      <c r="B6" s="72"/>
      <c r="C6" s="72"/>
      <c r="D6" s="72"/>
      <c r="E6" s="72" t="s">
        <v>140</v>
      </c>
      <c r="F6" s="71">
        <v>292.780044</v>
      </c>
      <c r="G6" s="71"/>
      <c r="H6" s="71"/>
      <c r="I6" s="71"/>
      <c r="J6" s="71">
        <v>287.5815</v>
      </c>
      <c r="K6" s="71">
        <v>5.198544</v>
      </c>
    </row>
    <row r="7" ht="22.8" customHeight="1" spans="1:11">
      <c r="A7" s="72"/>
      <c r="B7" s="72"/>
      <c r="C7" s="72"/>
      <c r="D7" s="70" t="s">
        <v>158</v>
      </c>
      <c r="E7" s="70" t="s">
        <v>3</v>
      </c>
      <c r="F7" s="71">
        <v>292.780044</v>
      </c>
      <c r="G7" s="71">
        <v>0</v>
      </c>
      <c r="H7" s="71">
        <v>0</v>
      </c>
      <c r="I7" s="71">
        <v>0</v>
      </c>
      <c r="J7" s="71">
        <v>287.5815</v>
      </c>
      <c r="K7" s="71">
        <v>5.198544</v>
      </c>
    </row>
    <row r="8" ht="22.8" customHeight="1" spans="1:11">
      <c r="A8" s="72"/>
      <c r="B8" s="72"/>
      <c r="C8" s="72"/>
      <c r="D8" s="75" t="s">
        <v>159</v>
      </c>
      <c r="E8" s="75" t="s">
        <v>160</v>
      </c>
      <c r="F8" s="71">
        <v>292.780044</v>
      </c>
      <c r="G8" s="71"/>
      <c r="H8" s="71"/>
      <c r="I8" s="71"/>
      <c r="J8" s="71">
        <v>287.5815</v>
      </c>
      <c r="K8" s="71">
        <v>5.198544</v>
      </c>
    </row>
    <row r="9" ht="22.8" customHeight="1" spans="1:11">
      <c r="A9" s="60" t="s">
        <v>201</v>
      </c>
      <c r="B9" s="60"/>
      <c r="C9" s="60"/>
      <c r="D9" s="72" t="s">
        <v>201</v>
      </c>
      <c r="E9" s="72" t="s">
        <v>202</v>
      </c>
      <c r="F9" s="79">
        <v>292.780044</v>
      </c>
      <c r="G9" s="79"/>
      <c r="H9" s="79"/>
      <c r="I9" s="79"/>
      <c r="J9" s="79">
        <v>287.5815</v>
      </c>
      <c r="K9" s="79">
        <v>5.198544</v>
      </c>
    </row>
    <row r="10" ht="22.8" customHeight="1" spans="1:11">
      <c r="A10" s="60" t="s">
        <v>201</v>
      </c>
      <c r="B10" s="60" t="s">
        <v>175</v>
      </c>
      <c r="C10" s="60"/>
      <c r="D10" s="72" t="s">
        <v>203</v>
      </c>
      <c r="E10" s="72" t="s">
        <v>204</v>
      </c>
      <c r="F10" s="79">
        <v>292.780044</v>
      </c>
      <c r="G10" s="79"/>
      <c r="H10" s="79"/>
      <c r="I10" s="79"/>
      <c r="J10" s="79">
        <v>287.5815</v>
      </c>
      <c r="K10" s="79">
        <v>5.198544</v>
      </c>
    </row>
    <row r="11" ht="22.8" customHeight="1" spans="1:11">
      <c r="A11" s="80" t="s">
        <v>201</v>
      </c>
      <c r="B11" s="80" t="s">
        <v>175</v>
      </c>
      <c r="C11" s="80" t="s">
        <v>205</v>
      </c>
      <c r="D11" s="74" t="s">
        <v>206</v>
      </c>
      <c r="E11" s="63" t="s">
        <v>207</v>
      </c>
      <c r="F11" s="62">
        <v>292.780044</v>
      </c>
      <c r="G11" s="76"/>
      <c r="H11" s="76"/>
      <c r="I11" s="76"/>
      <c r="J11" s="76">
        <v>287.5815</v>
      </c>
      <c r="K11" s="76">
        <v>5.198544</v>
      </c>
    </row>
    <row r="12" ht="16.35" customHeight="1" spans="1:11">
      <c r="A12" s="77"/>
      <c r="B12" s="77"/>
      <c r="C12" s="77"/>
      <c r="D12" s="77"/>
      <c r="E12" s="77"/>
      <c r="F12" s="77"/>
      <c r="G12" s="57"/>
      <c r="H12" s="57"/>
      <c r="I12" s="57"/>
      <c r="J12" s="57"/>
      <c r="K12" s="57"/>
    </row>
    <row r="13" ht="16.35" customHeight="1" spans="1:6">
      <c r="A13" s="77"/>
      <c r="B13" s="77"/>
      <c r="C13" s="77"/>
      <c r="D13" s="77"/>
      <c r="E13" s="77"/>
      <c r="F13" s="77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7"/>
      <c r="Q1" s="38" t="s">
        <v>378</v>
      </c>
      <c r="R1" s="38"/>
    </row>
    <row r="2" ht="40.5" customHeight="1" spans="1:18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4.15" customHeight="1" spans="1:18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6" t="s">
        <v>35</v>
      </c>
      <c r="R3" s="66"/>
    </row>
    <row r="4" ht="24.15" customHeight="1" spans="1:18">
      <c r="A4" s="69" t="s">
        <v>162</v>
      </c>
      <c r="B4" s="69"/>
      <c r="C4" s="69"/>
      <c r="D4" s="69" t="s">
        <v>215</v>
      </c>
      <c r="E4" s="69" t="s">
        <v>216</v>
      </c>
      <c r="F4" s="69" t="s">
        <v>373</v>
      </c>
      <c r="G4" s="69" t="s">
        <v>379</v>
      </c>
      <c r="H4" s="69" t="s">
        <v>330</v>
      </c>
      <c r="I4" s="69" t="s">
        <v>380</v>
      </c>
      <c r="J4" s="69" t="s">
        <v>381</v>
      </c>
      <c r="K4" s="69" t="s">
        <v>382</v>
      </c>
      <c r="L4" s="69" t="s">
        <v>383</v>
      </c>
      <c r="M4" s="69" t="s">
        <v>384</v>
      </c>
      <c r="N4" s="69" t="s">
        <v>375</v>
      </c>
      <c r="O4" s="69" t="s">
        <v>385</v>
      </c>
      <c r="P4" s="69" t="s">
        <v>386</v>
      </c>
      <c r="Q4" s="69" t="s">
        <v>376</v>
      </c>
      <c r="R4" s="69" t="s">
        <v>332</v>
      </c>
    </row>
    <row r="5" ht="21.55" customHeight="1" spans="1:18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22.8" customHeight="1" spans="1:18">
      <c r="A6" s="72"/>
      <c r="B6" s="72"/>
      <c r="C6" s="72"/>
      <c r="D6" s="72"/>
      <c r="E6" s="72" t="s">
        <v>140</v>
      </c>
      <c r="F6" s="71">
        <v>292.780044</v>
      </c>
      <c r="G6" s="71"/>
      <c r="H6" s="71">
        <v>287.5815</v>
      </c>
      <c r="I6" s="71"/>
      <c r="J6" s="71"/>
      <c r="K6" s="71"/>
      <c r="L6" s="71"/>
      <c r="M6" s="71"/>
      <c r="N6" s="71"/>
      <c r="O6" s="71"/>
      <c r="P6" s="71"/>
      <c r="Q6" s="71"/>
      <c r="R6" s="71">
        <v>5.198544</v>
      </c>
    </row>
    <row r="7" ht="22.8" customHeight="1" spans="1:18">
      <c r="A7" s="72"/>
      <c r="B7" s="72"/>
      <c r="C7" s="72"/>
      <c r="D7" s="70" t="s">
        <v>158</v>
      </c>
      <c r="E7" s="70" t="s">
        <v>3</v>
      </c>
      <c r="F7" s="71">
        <v>292.780044</v>
      </c>
      <c r="G7" s="71">
        <v>0</v>
      </c>
      <c r="H7" s="71">
        <v>287.5815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5.198544</v>
      </c>
    </row>
    <row r="8" ht="22.8" customHeight="1" spans="1:18">
      <c r="A8" s="72"/>
      <c r="B8" s="72"/>
      <c r="C8" s="72"/>
      <c r="D8" s="75" t="s">
        <v>159</v>
      </c>
      <c r="E8" s="75" t="s">
        <v>160</v>
      </c>
      <c r="F8" s="71">
        <v>292.780044</v>
      </c>
      <c r="G8" s="71"/>
      <c r="H8" s="71">
        <v>287.5815</v>
      </c>
      <c r="I8" s="71"/>
      <c r="J8" s="71"/>
      <c r="K8" s="71"/>
      <c r="L8" s="71"/>
      <c r="M8" s="71"/>
      <c r="N8" s="71"/>
      <c r="O8" s="71"/>
      <c r="P8" s="71"/>
      <c r="Q8" s="71"/>
      <c r="R8" s="71">
        <v>5.198544</v>
      </c>
    </row>
    <row r="9" ht="22.8" customHeight="1" spans="1:18">
      <c r="A9" s="72" t="s">
        <v>201</v>
      </c>
      <c r="B9" s="72"/>
      <c r="C9" s="72"/>
      <c r="D9" s="72" t="s">
        <v>201</v>
      </c>
      <c r="E9" s="72" t="s">
        <v>202</v>
      </c>
      <c r="F9" s="79">
        <v>292.780044</v>
      </c>
      <c r="G9" s="79"/>
      <c r="H9" s="79">
        <v>287.5815</v>
      </c>
      <c r="I9" s="79"/>
      <c r="J9" s="79"/>
      <c r="K9" s="79"/>
      <c r="L9" s="79"/>
      <c r="M9" s="79"/>
      <c r="N9" s="79"/>
      <c r="O9" s="79"/>
      <c r="P9" s="79"/>
      <c r="Q9" s="79"/>
      <c r="R9" s="79">
        <v>5.198544</v>
      </c>
    </row>
    <row r="10" ht="22.8" customHeight="1" spans="1:18">
      <c r="A10" s="72" t="s">
        <v>201</v>
      </c>
      <c r="B10" s="72" t="s">
        <v>175</v>
      </c>
      <c r="C10" s="72"/>
      <c r="D10" s="72" t="s">
        <v>203</v>
      </c>
      <c r="E10" s="72" t="s">
        <v>204</v>
      </c>
      <c r="F10" s="79">
        <v>292.780044</v>
      </c>
      <c r="G10" s="79"/>
      <c r="H10" s="79">
        <v>287.5815</v>
      </c>
      <c r="I10" s="79"/>
      <c r="J10" s="79"/>
      <c r="K10" s="79"/>
      <c r="L10" s="79"/>
      <c r="M10" s="79"/>
      <c r="N10" s="79"/>
      <c r="O10" s="79"/>
      <c r="P10" s="79"/>
      <c r="Q10" s="79"/>
      <c r="R10" s="79">
        <v>5.198544</v>
      </c>
    </row>
    <row r="11" ht="22.8" customHeight="1" spans="1:18">
      <c r="A11" s="80" t="s">
        <v>201</v>
      </c>
      <c r="B11" s="80" t="s">
        <v>175</v>
      </c>
      <c r="C11" s="80" t="s">
        <v>205</v>
      </c>
      <c r="D11" s="74" t="s">
        <v>206</v>
      </c>
      <c r="E11" s="63" t="s">
        <v>207</v>
      </c>
      <c r="F11" s="62">
        <v>292.780044</v>
      </c>
      <c r="G11" s="76"/>
      <c r="H11" s="76">
        <v>287.5815</v>
      </c>
      <c r="I11" s="76"/>
      <c r="J11" s="76"/>
      <c r="K11" s="76"/>
      <c r="L11" s="76"/>
      <c r="M11" s="76"/>
      <c r="N11" s="76"/>
      <c r="O11" s="76"/>
      <c r="P11" s="76"/>
      <c r="Q11" s="76"/>
      <c r="R11" s="76">
        <v>5.198544</v>
      </c>
    </row>
    <row r="12" ht="16.35" customHeight="1" spans="1:6">
      <c r="A12" s="77"/>
      <c r="B12" s="77"/>
      <c r="C12" s="77"/>
      <c r="D12" s="77"/>
      <c r="E12" s="77"/>
      <c r="F12" s="77"/>
    </row>
    <row r="13" ht="16.35" customHeight="1" spans="1:6">
      <c r="A13" s="77"/>
      <c r="B13" s="77"/>
      <c r="C13" s="77"/>
      <c r="D13" s="77"/>
      <c r="E13" s="77"/>
      <c r="F13" s="77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G14" sqref="G14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57"/>
      <c r="S1" s="38" t="s">
        <v>387</v>
      </c>
      <c r="T1" s="38"/>
    </row>
    <row r="2" ht="36.2" customHeight="1" spans="1:20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4.15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28.45" customHeight="1" spans="1:20">
      <c r="A4" s="69" t="s">
        <v>162</v>
      </c>
      <c r="B4" s="69"/>
      <c r="C4" s="69"/>
      <c r="D4" s="69" t="s">
        <v>215</v>
      </c>
      <c r="E4" s="69" t="s">
        <v>216</v>
      </c>
      <c r="F4" s="69" t="s">
        <v>373</v>
      </c>
      <c r="G4" s="69" t="s">
        <v>219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222</v>
      </c>
      <c r="S4" s="69"/>
      <c r="T4" s="69"/>
    </row>
    <row r="5" ht="36.2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140</v>
      </c>
      <c r="H5" s="69" t="s">
        <v>388</v>
      </c>
      <c r="I5" s="69" t="s">
        <v>389</v>
      </c>
      <c r="J5" s="69" t="s">
        <v>390</v>
      </c>
      <c r="K5" s="69" t="s">
        <v>391</v>
      </c>
      <c r="L5" s="69" t="s">
        <v>349</v>
      </c>
      <c r="M5" s="69" t="s">
        <v>392</v>
      </c>
      <c r="N5" s="69" t="s">
        <v>393</v>
      </c>
      <c r="O5" s="69" t="s">
        <v>394</v>
      </c>
      <c r="P5" s="69" t="s">
        <v>395</v>
      </c>
      <c r="Q5" s="69" t="s">
        <v>360</v>
      </c>
      <c r="R5" s="69" t="s">
        <v>140</v>
      </c>
      <c r="S5" s="69" t="s">
        <v>334</v>
      </c>
      <c r="T5" s="69" t="s">
        <v>365</v>
      </c>
    </row>
    <row r="6" ht="22.8" customHeight="1" spans="1:20">
      <c r="A6" s="72"/>
      <c r="B6" s="72"/>
      <c r="C6" s="72"/>
      <c r="D6" s="72"/>
      <c r="E6" s="72" t="s">
        <v>140</v>
      </c>
      <c r="F6" s="79">
        <v>174.6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>
        <v>174.6</v>
      </c>
      <c r="S6" s="79">
        <v>174.6</v>
      </c>
      <c r="T6" s="79"/>
    </row>
    <row r="7" ht="22.8" customHeight="1" spans="1:20">
      <c r="A7" s="72"/>
      <c r="B7" s="72"/>
      <c r="C7" s="72"/>
      <c r="D7" s="70" t="s">
        <v>158</v>
      </c>
      <c r="E7" s="70" t="s">
        <v>3</v>
      </c>
      <c r="F7" s="79">
        <v>174.6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174.6</v>
      </c>
      <c r="S7" s="79">
        <v>174.6</v>
      </c>
      <c r="T7" s="79">
        <v>0</v>
      </c>
    </row>
    <row r="8" ht="22.8" customHeight="1" spans="1:20">
      <c r="A8" s="72"/>
      <c r="B8" s="72"/>
      <c r="C8" s="72"/>
      <c r="D8" s="75" t="s">
        <v>159</v>
      </c>
      <c r="E8" s="75" t="s">
        <v>160</v>
      </c>
      <c r="F8" s="79">
        <v>174.6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174.6</v>
      </c>
      <c r="S8" s="79">
        <v>174.6</v>
      </c>
      <c r="T8" s="79"/>
    </row>
    <row r="9" ht="22.8" customHeight="1" spans="1:20">
      <c r="A9" s="60" t="s">
        <v>201</v>
      </c>
      <c r="B9" s="60"/>
      <c r="C9" s="60"/>
      <c r="D9" s="70" t="s">
        <v>201</v>
      </c>
      <c r="E9" s="70" t="s">
        <v>202</v>
      </c>
      <c r="F9" s="79">
        <v>174.6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174.6</v>
      </c>
      <c r="S9" s="79">
        <v>174.6</v>
      </c>
      <c r="T9" s="79"/>
    </row>
    <row r="10" ht="22.8" customHeight="1" spans="1:20">
      <c r="A10" s="60" t="s">
        <v>201</v>
      </c>
      <c r="B10" s="60" t="s">
        <v>175</v>
      </c>
      <c r="C10" s="60"/>
      <c r="D10" s="70" t="s">
        <v>203</v>
      </c>
      <c r="E10" s="70" t="s">
        <v>204</v>
      </c>
      <c r="F10" s="79">
        <v>174.6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174.6</v>
      </c>
      <c r="S10" s="79">
        <v>174.6</v>
      </c>
      <c r="T10" s="79"/>
    </row>
    <row r="11" ht="22.8" customHeight="1" spans="1:20">
      <c r="A11" s="80" t="s">
        <v>201</v>
      </c>
      <c r="B11" s="80" t="s">
        <v>175</v>
      </c>
      <c r="C11" s="80" t="s">
        <v>205</v>
      </c>
      <c r="D11" s="74" t="s">
        <v>206</v>
      </c>
      <c r="E11" s="63" t="s">
        <v>207</v>
      </c>
      <c r="F11" s="62">
        <v>174.6</v>
      </c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>
        <v>174.6</v>
      </c>
      <c r="S11" s="62">
        <v>174.6</v>
      </c>
      <c r="T11" s="76"/>
    </row>
    <row r="12" ht="16.35" customHeight="1" spans="1:17">
      <c r="A12" s="77"/>
      <c r="B12" s="77"/>
      <c r="C12" s="77"/>
      <c r="D12" s="77"/>
      <c r="E12" s="77"/>
      <c r="F12" s="7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P1" workbookViewId="0">
      <selection activeCell="X12" sqref="X1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7"/>
      <c r="F1" s="57"/>
      <c r="AF1" s="38" t="s">
        <v>396</v>
      </c>
      <c r="AG1" s="38"/>
    </row>
    <row r="2" ht="43.95" customHeight="1" spans="1:33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4.15" customHeight="1" spans="1:33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6" t="s">
        <v>35</v>
      </c>
      <c r="AG3" s="66"/>
    </row>
    <row r="4" ht="25" customHeight="1" spans="1:33">
      <c r="A4" s="69" t="s">
        <v>162</v>
      </c>
      <c r="B4" s="69"/>
      <c r="C4" s="69"/>
      <c r="D4" s="69" t="s">
        <v>215</v>
      </c>
      <c r="E4" s="69" t="s">
        <v>216</v>
      </c>
      <c r="F4" s="69" t="s">
        <v>397</v>
      </c>
      <c r="G4" s="69" t="s">
        <v>336</v>
      </c>
      <c r="H4" s="69" t="s">
        <v>398</v>
      </c>
      <c r="I4" s="69" t="s">
        <v>399</v>
      </c>
      <c r="J4" s="69" t="s">
        <v>400</v>
      </c>
      <c r="K4" s="69" t="s">
        <v>338</v>
      </c>
      <c r="L4" s="69" t="s">
        <v>340</v>
      </c>
      <c r="M4" s="69" t="s">
        <v>342</v>
      </c>
      <c r="N4" s="69" t="s">
        <v>401</v>
      </c>
      <c r="O4" s="69" t="s">
        <v>402</v>
      </c>
      <c r="P4" s="69" t="s">
        <v>403</v>
      </c>
      <c r="Q4" s="69" t="s">
        <v>393</v>
      </c>
      <c r="R4" s="69" t="s">
        <v>395</v>
      </c>
      <c r="S4" s="69" t="s">
        <v>404</v>
      </c>
      <c r="T4" s="69" t="s">
        <v>389</v>
      </c>
      <c r="U4" s="69" t="s">
        <v>390</v>
      </c>
      <c r="V4" s="69" t="s">
        <v>392</v>
      </c>
      <c r="W4" s="69" t="s">
        <v>405</v>
      </c>
      <c r="X4" s="69" t="s">
        <v>406</v>
      </c>
      <c r="Y4" s="69" t="s">
        <v>407</v>
      </c>
      <c r="Z4" s="69" t="s">
        <v>347</v>
      </c>
      <c r="AA4" s="69" t="s">
        <v>349</v>
      </c>
      <c r="AB4" s="69" t="s">
        <v>352</v>
      </c>
      <c r="AC4" s="69" t="s">
        <v>355</v>
      </c>
      <c r="AD4" s="69" t="s">
        <v>394</v>
      </c>
      <c r="AE4" s="69" t="s">
        <v>358</v>
      </c>
      <c r="AF4" s="69" t="s">
        <v>408</v>
      </c>
      <c r="AG4" s="69" t="s">
        <v>360</v>
      </c>
    </row>
    <row r="5" ht="21.55" customHeight="1" spans="1:33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22.8" customHeight="1" spans="1:33">
      <c r="A6" s="60"/>
      <c r="B6" s="61"/>
      <c r="C6" s="61"/>
      <c r="D6" s="63"/>
      <c r="E6" s="63" t="s">
        <v>140</v>
      </c>
      <c r="F6" s="79">
        <v>174.6</v>
      </c>
      <c r="G6" s="79">
        <v>13.5</v>
      </c>
      <c r="H6" s="79"/>
      <c r="I6" s="79"/>
      <c r="J6" s="79"/>
      <c r="K6" s="79">
        <v>6</v>
      </c>
      <c r="L6" s="79">
        <v>8.8</v>
      </c>
      <c r="M6" s="79">
        <v>1.224</v>
      </c>
      <c r="N6" s="79"/>
      <c r="O6" s="79"/>
      <c r="P6" s="79"/>
      <c r="Q6" s="79"/>
      <c r="R6" s="79">
        <v>12</v>
      </c>
      <c r="S6" s="79"/>
      <c r="T6" s="79"/>
      <c r="U6" s="79"/>
      <c r="V6" s="79"/>
      <c r="W6" s="79"/>
      <c r="X6" s="79"/>
      <c r="Y6" s="79"/>
      <c r="Z6" s="79">
        <v>6</v>
      </c>
      <c r="AA6" s="79">
        <v>2</v>
      </c>
      <c r="AB6" s="79">
        <v>36</v>
      </c>
      <c r="AC6" s="79">
        <v>3.876</v>
      </c>
      <c r="AD6" s="79"/>
      <c r="AE6" s="79">
        <v>66</v>
      </c>
      <c r="AF6" s="79"/>
      <c r="AG6" s="79">
        <v>19.2</v>
      </c>
    </row>
    <row r="7" ht="22.8" customHeight="1" spans="1:33">
      <c r="A7" s="72"/>
      <c r="B7" s="72"/>
      <c r="C7" s="72"/>
      <c r="D7" s="70" t="s">
        <v>158</v>
      </c>
      <c r="E7" s="70" t="s">
        <v>3</v>
      </c>
      <c r="F7" s="79">
        <v>174.6</v>
      </c>
      <c r="G7" s="79">
        <v>13.5</v>
      </c>
      <c r="H7" s="79">
        <v>0</v>
      </c>
      <c r="I7" s="79">
        <v>0</v>
      </c>
      <c r="J7" s="79">
        <v>0</v>
      </c>
      <c r="K7" s="79">
        <v>6</v>
      </c>
      <c r="L7" s="79">
        <v>8.8</v>
      </c>
      <c r="M7" s="79">
        <v>1.224</v>
      </c>
      <c r="N7" s="79">
        <v>0</v>
      </c>
      <c r="O7" s="79">
        <v>0</v>
      </c>
      <c r="P7" s="79">
        <v>0</v>
      </c>
      <c r="Q7" s="79">
        <v>0</v>
      </c>
      <c r="R7" s="79">
        <v>12</v>
      </c>
      <c r="S7" s="79">
        <v>0</v>
      </c>
      <c r="T7" s="79">
        <v>0</v>
      </c>
      <c r="U7" s="79">
        <v>0</v>
      </c>
      <c r="V7" s="79">
        <v>0</v>
      </c>
      <c r="W7" s="79">
        <v>0</v>
      </c>
      <c r="X7" s="79">
        <v>0</v>
      </c>
      <c r="Y7" s="79">
        <v>0</v>
      </c>
      <c r="Z7" s="79">
        <v>6</v>
      </c>
      <c r="AA7" s="79">
        <v>2</v>
      </c>
      <c r="AB7" s="79">
        <v>36</v>
      </c>
      <c r="AC7" s="79">
        <v>3.876</v>
      </c>
      <c r="AD7" s="79">
        <v>0</v>
      </c>
      <c r="AE7" s="79">
        <v>66</v>
      </c>
      <c r="AF7" s="79">
        <v>0</v>
      </c>
      <c r="AG7" s="79">
        <v>19.2</v>
      </c>
    </row>
    <row r="8" ht="22.8" customHeight="1" spans="1:33">
      <c r="A8" s="72"/>
      <c r="B8" s="72"/>
      <c r="C8" s="72"/>
      <c r="D8" s="75" t="s">
        <v>159</v>
      </c>
      <c r="E8" s="75" t="s">
        <v>160</v>
      </c>
      <c r="F8" s="79">
        <v>174.6</v>
      </c>
      <c r="G8" s="79">
        <v>13.5</v>
      </c>
      <c r="H8" s="79"/>
      <c r="I8" s="79"/>
      <c r="J8" s="79"/>
      <c r="K8" s="79">
        <v>6</v>
      </c>
      <c r="L8" s="79">
        <v>8.8</v>
      </c>
      <c r="M8" s="79">
        <v>1.224</v>
      </c>
      <c r="N8" s="79"/>
      <c r="O8" s="79"/>
      <c r="P8" s="79"/>
      <c r="Q8" s="79"/>
      <c r="R8" s="79">
        <v>12</v>
      </c>
      <c r="S8" s="79"/>
      <c r="T8" s="79"/>
      <c r="U8" s="79"/>
      <c r="V8" s="79"/>
      <c r="W8" s="79"/>
      <c r="X8" s="79"/>
      <c r="Y8" s="79"/>
      <c r="Z8" s="79">
        <v>6</v>
      </c>
      <c r="AA8" s="79">
        <v>2</v>
      </c>
      <c r="AB8" s="79">
        <v>36</v>
      </c>
      <c r="AC8" s="79">
        <v>3.876</v>
      </c>
      <c r="AD8" s="79"/>
      <c r="AE8" s="79">
        <v>66</v>
      </c>
      <c r="AF8" s="79"/>
      <c r="AG8" s="79">
        <v>19.2</v>
      </c>
    </row>
    <row r="9" ht="22.8" customHeight="1" spans="1:33">
      <c r="A9" s="60" t="s">
        <v>201</v>
      </c>
      <c r="B9" s="60"/>
      <c r="C9" s="60"/>
      <c r="D9" s="70" t="s">
        <v>201</v>
      </c>
      <c r="E9" s="70" t="s">
        <v>202</v>
      </c>
      <c r="F9" s="79">
        <v>174.6</v>
      </c>
      <c r="G9" s="79">
        <v>13.5</v>
      </c>
      <c r="H9" s="79"/>
      <c r="I9" s="79"/>
      <c r="J9" s="79"/>
      <c r="K9" s="79">
        <v>6</v>
      </c>
      <c r="L9" s="79">
        <v>8.8</v>
      </c>
      <c r="M9" s="79">
        <v>1.224</v>
      </c>
      <c r="N9" s="79"/>
      <c r="O9" s="79"/>
      <c r="P9" s="79"/>
      <c r="Q9" s="79"/>
      <c r="R9" s="79">
        <v>12</v>
      </c>
      <c r="S9" s="79"/>
      <c r="T9" s="79"/>
      <c r="U9" s="79"/>
      <c r="V9" s="79"/>
      <c r="W9" s="79"/>
      <c r="X9" s="79"/>
      <c r="Y9" s="79"/>
      <c r="Z9" s="79">
        <v>6</v>
      </c>
      <c r="AA9" s="79">
        <v>2</v>
      </c>
      <c r="AB9" s="79">
        <v>36</v>
      </c>
      <c r="AC9" s="79">
        <v>3.876</v>
      </c>
      <c r="AD9" s="79"/>
      <c r="AE9" s="79">
        <v>66</v>
      </c>
      <c r="AF9" s="79"/>
      <c r="AG9" s="79">
        <v>19.2</v>
      </c>
    </row>
    <row r="10" ht="22.8" customHeight="1" spans="1:33">
      <c r="A10" s="60" t="s">
        <v>201</v>
      </c>
      <c r="B10" s="60" t="s">
        <v>175</v>
      </c>
      <c r="C10" s="60"/>
      <c r="D10" s="70" t="s">
        <v>203</v>
      </c>
      <c r="E10" s="70" t="s">
        <v>204</v>
      </c>
      <c r="F10" s="79">
        <v>174.6</v>
      </c>
      <c r="G10" s="79">
        <v>13.5</v>
      </c>
      <c r="H10" s="79"/>
      <c r="I10" s="79"/>
      <c r="J10" s="79"/>
      <c r="K10" s="79">
        <v>6</v>
      </c>
      <c r="L10" s="79">
        <v>8.8</v>
      </c>
      <c r="M10" s="79">
        <v>1.224</v>
      </c>
      <c r="N10" s="79"/>
      <c r="O10" s="79"/>
      <c r="P10" s="79"/>
      <c r="Q10" s="79"/>
      <c r="R10" s="79">
        <v>12</v>
      </c>
      <c r="S10" s="79"/>
      <c r="T10" s="79"/>
      <c r="U10" s="79"/>
      <c r="V10" s="79"/>
      <c r="W10" s="79"/>
      <c r="X10" s="79"/>
      <c r="Y10" s="79"/>
      <c r="Z10" s="79">
        <v>6</v>
      </c>
      <c r="AA10" s="79">
        <v>2</v>
      </c>
      <c r="AB10" s="79">
        <v>36</v>
      </c>
      <c r="AC10" s="79">
        <v>3.876</v>
      </c>
      <c r="AD10" s="79"/>
      <c r="AE10" s="79">
        <v>66</v>
      </c>
      <c r="AF10" s="79"/>
      <c r="AG10" s="79">
        <v>19.2</v>
      </c>
    </row>
    <row r="11" ht="22.8" customHeight="1" spans="1:33">
      <c r="A11" s="80" t="s">
        <v>201</v>
      </c>
      <c r="B11" s="80" t="s">
        <v>175</v>
      </c>
      <c r="C11" s="80" t="s">
        <v>205</v>
      </c>
      <c r="D11" s="74" t="s">
        <v>206</v>
      </c>
      <c r="E11" s="63" t="s">
        <v>207</v>
      </c>
      <c r="F11" s="76">
        <v>174.6</v>
      </c>
      <c r="G11" s="76">
        <v>13.5</v>
      </c>
      <c r="H11" s="76"/>
      <c r="I11" s="76"/>
      <c r="J11" s="76"/>
      <c r="K11" s="76">
        <v>6</v>
      </c>
      <c r="L11" s="76">
        <v>8.8</v>
      </c>
      <c r="M11" s="76">
        <v>1.224</v>
      </c>
      <c r="N11" s="76"/>
      <c r="O11" s="76"/>
      <c r="P11" s="76"/>
      <c r="Q11" s="76"/>
      <c r="R11" s="76">
        <v>12</v>
      </c>
      <c r="S11" s="76"/>
      <c r="T11" s="76"/>
      <c r="U11" s="76"/>
      <c r="V11" s="76"/>
      <c r="W11" s="76"/>
      <c r="X11" s="76"/>
      <c r="Y11" s="76"/>
      <c r="Z11" s="76">
        <v>6</v>
      </c>
      <c r="AA11" s="76">
        <v>2</v>
      </c>
      <c r="AB11" s="76">
        <v>36</v>
      </c>
      <c r="AC11" s="76">
        <v>3.876</v>
      </c>
      <c r="AD11" s="76"/>
      <c r="AE11" s="76">
        <v>66</v>
      </c>
      <c r="AF11" s="76"/>
      <c r="AG11" s="76">
        <v>19.2</v>
      </c>
    </row>
    <row r="12" ht="16.35" customHeight="1" spans="1:13">
      <c r="A12" s="77"/>
      <c r="B12" s="77"/>
      <c r="C12" s="77"/>
      <c r="D12" s="77"/>
      <c r="E12" s="77"/>
      <c r="F12" s="77"/>
      <c r="G12" s="77"/>
      <c r="H12" s="57"/>
      <c r="I12" s="57"/>
      <c r="J12" s="57"/>
      <c r="K12" s="57"/>
      <c r="L12" s="57"/>
      <c r="M12" s="57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E15" sqref="E15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57"/>
      <c r="G1" s="38" t="s">
        <v>409</v>
      </c>
      <c r="H1" s="38"/>
    </row>
    <row r="2" ht="33.6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4.15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23.25" customHeight="1" spans="1:8">
      <c r="A4" s="69" t="s">
        <v>410</v>
      </c>
      <c r="B4" s="69" t="s">
        <v>411</v>
      </c>
      <c r="C4" s="69" t="s">
        <v>412</v>
      </c>
      <c r="D4" s="69" t="s">
        <v>413</v>
      </c>
      <c r="E4" s="69" t="s">
        <v>414</v>
      </c>
      <c r="F4" s="69"/>
      <c r="G4" s="69"/>
      <c r="H4" s="69" t="s">
        <v>415</v>
      </c>
    </row>
    <row r="5" ht="25.85" customHeight="1" spans="1:8">
      <c r="A5" s="69"/>
      <c r="B5" s="69"/>
      <c r="C5" s="69"/>
      <c r="D5" s="69"/>
      <c r="E5" s="69" t="s">
        <v>142</v>
      </c>
      <c r="F5" s="69" t="s">
        <v>416</v>
      </c>
      <c r="G5" s="69" t="s">
        <v>417</v>
      </c>
      <c r="H5" s="69"/>
    </row>
    <row r="6" ht="22.8" customHeight="1" spans="1:8">
      <c r="A6" s="72"/>
      <c r="B6" s="72" t="s">
        <v>140</v>
      </c>
      <c r="C6" s="71">
        <v>99</v>
      </c>
      <c r="D6" s="71"/>
      <c r="E6" s="71">
        <v>99</v>
      </c>
      <c r="F6" s="71"/>
      <c r="G6" s="71">
        <v>99</v>
      </c>
      <c r="H6" s="71"/>
    </row>
    <row r="7" ht="22.8" customHeight="1" spans="1:8">
      <c r="A7" s="70" t="s">
        <v>158</v>
      </c>
      <c r="B7" s="70" t="s">
        <v>3</v>
      </c>
      <c r="C7" s="71">
        <v>99</v>
      </c>
      <c r="D7" s="71">
        <v>0</v>
      </c>
      <c r="E7" s="71">
        <v>99</v>
      </c>
      <c r="F7" s="71">
        <v>0</v>
      </c>
      <c r="G7" s="71">
        <v>99</v>
      </c>
      <c r="H7" s="71">
        <v>0</v>
      </c>
    </row>
    <row r="8" ht="22.8" customHeight="1" spans="1:8">
      <c r="A8" s="74" t="s">
        <v>159</v>
      </c>
      <c r="B8" s="74" t="s">
        <v>160</v>
      </c>
      <c r="C8" s="76">
        <v>99</v>
      </c>
      <c r="D8" s="76"/>
      <c r="E8" s="62">
        <v>99</v>
      </c>
      <c r="F8" s="76"/>
      <c r="G8" s="76">
        <v>99</v>
      </c>
      <c r="H8" s="76"/>
    </row>
    <row r="9" ht="16.35" customHeight="1" spans="1:3">
      <c r="A9" s="77"/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7" sqref="E17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57"/>
      <c r="G1" s="38" t="s">
        <v>418</v>
      </c>
      <c r="H1" s="38"/>
    </row>
    <row r="2" ht="38.8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4.15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23.25" customHeight="1" spans="1:8">
      <c r="A4" s="69" t="s">
        <v>163</v>
      </c>
      <c r="B4" s="69" t="s">
        <v>164</v>
      </c>
      <c r="C4" s="69" t="s">
        <v>140</v>
      </c>
      <c r="D4" s="69" t="s">
        <v>419</v>
      </c>
      <c r="E4" s="69"/>
      <c r="F4" s="69"/>
      <c r="G4" s="69"/>
      <c r="H4" s="69" t="s">
        <v>166</v>
      </c>
    </row>
    <row r="5" ht="19.8" customHeight="1" spans="1:8">
      <c r="A5" s="69"/>
      <c r="B5" s="69"/>
      <c r="C5" s="69"/>
      <c r="D5" s="69" t="s">
        <v>142</v>
      </c>
      <c r="E5" s="69" t="s">
        <v>256</v>
      </c>
      <c r="F5" s="69"/>
      <c r="G5" s="69" t="s">
        <v>257</v>
      </c>
      <c r="H5" s="69"/>
    </row>
    <row r="6" ht="27.6" customHeight="1" spans="1:8">
      <c r="A6" s="69"/>
      <c r="B6" s="69"/>
      <c r="C6" s="69"/>
      <c r="D6" s="69"/>
      <c r="E6" s="69" t="s">
        <v>234</v>
      </c>
      <c r="F6" s="69" t="s">
        <v>226</v>
      </c>
      <c r="G6" s="69"/>
      <c r="H6" s="69"/>
    </row>
    <row r="7" ht="22.8" customHeight="1" spans="1:8">
      <c r="A7" s="72"/>
      <c r="B7" s="60" t="s">
        <v>140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5"/>
      <c r="B9" s="75"/>
      <c r="C9" s="71"/>
      <c r="D9" s="71"/>
      <c r="E9" s="71"/>
      <c r="F9" s="71"/>
      <c r="G9" s="71"/>
      <c r="H9" s="71"/>
    </row>
    <row r="10" ht="22.8" customHeight="1" spans="1:8">
      <c r="A10" s="75"/>
      <c r="B10" s="75"/>
      <c r="C10" s="71"/>
      <c r="D10" s="71"/>
      <c r="E10" s="71"/>
      <c r="F10" s="71"/>
      <c r="G10" s="71"/>
      <c r="H10" s="71"/>
    </row>
    <row r="11" ht="22.8" customHeight="1" spans="1:8">
      <c r="A11" s="75"/>
      <c r="B11" s="75"/>
      <c r="C11" s="71"/>
      <c r="D11" s="71"/>
      <c r="E11" s="71"/>
      <c r="F11" s="71"/>
      <c r="G11" s="71"/>
      <c r="H11" s="71"/>
    </row>
    <row r="12" ht="22.8" customHeight="1" spans="1:8">
      <c r="A12" s="74"/>
      <c r="B12" s="74"/>
      <c r="C12" s="62"/>
      <c r="D12" s="62"/>
      <c r="E12" s="76"/>
      <c r="F12" s="76"/>
      <c r="G12" s="76"/>
      <c r="H12" s="76"/>
    </row>
    <row r="13" ht="16.35" customHeight="1" spans="1:4">
      <c r="A13" s="77" t="s">
        <v>420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K14" sqref="K14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7"/>
      <c r="S1" s="38" t="s">
        <v>421</v>
      </c>
      <c r="T1" s="38"/>
    </row>
    <row r="2" ht="47.4" customHeight="1" spans="1:17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4.15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27.6" customHeight="1" spans="1:20">
      <c r="A4" s="69" t="s">
        <v>162</v>
      </c>
      <c r="B4" s="69"/>
      <c r="C4" s="69"/>
      <c r="D4" s="69" t="s">
        <v>215</v>
      </c>
      <c r="E4" s="69" t="s">
        <v>216</v>
      </c>
      <c r="F4" s="69" t="s">
        <v>217</v>
      </c>
      <c r="G4" s="69" t="s">
        <v>218</v>
      </c>
      <c r="H4" s="69" t="s">
        <v>219</v>
      </c>
      <c r="I4" s="69" t="s">
        <v>220</v>
      </c>
      <c r="J4" s="69" t="s">
        <v>221</v>
      </c>
      <c r="K4" s="69" t="s">
        <v>222</v>
      </c>
      <c r="L4" s="69" t="s">
        <v>223</v>
      </c>
      <c r="M4" s="69" t="s">
        <v>224</v>
      </c>
      <c r="N4" s="69" t="s">
        <v>225</v>
      </c>
      <c r="O4" s="69" t="s">
        <v>226</v>
      </c>
      <c r="P4" s="69" t="s">
        <v>227</v>
      </c>
      <c r="Q4" s="69" t="s">
        <v>228</v>
      </c>
      <c r="R4" s="69" t="s">
        <v>229</v>
      </c>
      <c r="S4" s="69" t="s">
        <v>230</v>
      </c>
      <c r="T4" s="69" t="s">
        <v>231</v>
      </c>
    </row>
    <row r="5" ht="19.8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22.8" customHeight="1" spans="1:20">
      <c r="A6" s="72"/>
      <c r="B6" s="72"/>
      <c r="C6" s="72"/>
      <c r="D6" s="72"/>
      <c r="E6" s="72" t="s">
        <v>140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/>
      <c r="E7" s="70"/>
      <c r="F7" s="71">
        <v>0</v>
      </c>
      <c r="G7" s="71">
        <v>0</v>
      </c>
      <c r="H7" s="71">
        <v>0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8"/>
      <c r="B8" s="78"/>
      <c r="C8" s="78"/>
      <c r="D8" s="75"/>
      <c r="E8" s="75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22.8" customHeight="1" spans="1:20">
      <c r="A9" s="72"/>
      <c r="B9" s="72"/>
      <c r="C9" s="72"/>
      <c r="D9" s="72"/>
      <c r="E9" s="72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72"/>
      <c r="B10" s="72"/>
      <c r="C10" s="72"/>
      <c r="D10" s="72"/>
      <c r="E10" s="72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7" t="s">
        <v>420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15" sqref="J15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7"/>
      <c r="S1" s="38" t="s">
        <v>422</v>
      </c>
      <c r="T1" s="38"/>
    </row>
    <row r="2" ht="47.4" customHeight="1" spans="1:20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55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29.3" customHeight="1" spans="1:20">
      <c r="A4" s="69" t="s">
        <v>162</v>
      </c>
      <c r="B4" s="69"/>
      <c r="C4" s="69"/>
      <c r="D4" s="69" t="s">
        <v>215</v>
      </c>
      <c r="E4" s="69" t="s">
        <v>216</v>
      </c>
      <c r="F4" s="69" t="s">
        <v>233</v>
      </c>
      <c r="G4" s="69" t="s">
        <v>165</v>
      </c>
      <c r="H4" s="69"/>
      <c r="I4" s="69"/>
      <c r="J4" s="69"/>
      <c r="K4" s="69" t="s">
        <v>166</v>
      </c>
      <c r="L4" s="69"/>
      <c r="M4" s="69"/>
      <c r="N4" s="69"/>
      <c r="O4" s="69"/>
      <c r="P4" s="69"/>
      <c r="Q4" s="69"/>
      <c r="R4" s="69"/>
      <c r="S4" s="69"/>
      <c r="T4" s="69"/>
    </row>
    <row r="5" ht="50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140</v>
      </c>
      <c r="H5" s="69" t="s">
        <v>234</v>
      </c>
      <c r="I5" s="69" t="s">
        <v>235</v>
      </c>
      <c r="J5" s="69" t="s">
        <v>226</v>
      </c>
      <c r="K5" s="69" t="s">
        <v>140</v>
      </c>
      <c r="L5" s="69" t="s">
        <v>237</v>
      </c>
      <c r="M5" s="69" t="s">
        <v>238</v>
      </c>
      <c r="N5" s="69" t="s">
        <v>228</v>
      </c>
      <c r="O5" s="69" t="s">
        <v>239</v>
      </c>
      <c r="P5" s="69" t="s">
        <v>240</v>
      </c>
      <c r="Q5" s="69" t="s">
        <v>241</v>
      </c>
      <c r="R5" s="69" t="s">
        <v>224</v>
      </c>
      <c r="S5" s="69" t="s">
        <v>227</v>
      </c>
      <c r="T5" s="69" t="s">
        <v>231</v>
      </c>
    </row>
    <row r="6" ht="22.8" customHeight="1" spans="1:20">
      <c r="A6" s="72"/>
      <c r="B6" s="72"/>
      <c r="C6" s="72"/>
      <c r="D6" s="72"/>
      <c r="E6" s="72" t="s">
        <v>140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/>
      <c r="E7" s="70"/>
      <c r="F7" s="71">
        <v>0</v>
      </c>
      <c r="G7" s="71">
        <v>0</v>
      </c>
      <c r="H7" s="71">
        <v>0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8"/>
      <c r="B8" s="78"/>
      <c r="C8" s="78"/>
      <c r="D8" s="75"/>
      <c r="E8" s="75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22.8" customHeight="1" spans="1:20">
      <c r="A9" s="60"/>
      <c r="B9" s="60"/>
      <c r="C9" s="60"/>
      <c r="D9" s="70"/>
      <c r="E9" s="70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60"/>
      <c r="B10" s="60"/>
      <c r="C10" s="60"/>
      <c r="D10" s="70"/>
      <c r="E10" s="70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76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</row>
    <row r="12" ht="16.35" customHeight="1" spans="1:8">
      <c r="A12" s="77" t="s">
        <v>420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4" sqref="A14:F14"/>
    </sheetView>
  </sheetViews>
  <sheetFormatPr defaultColWidth="10" defaultRowHeight="13.5" outlineLevelCol="7"/>
  <cols>
    <col min="1" max="1" width="11.283185840708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57"/>
      <c r="H1" s="38" t="s">
        <v>423</v>
      </c>
    </row>
    <row r="2" ht="38.8" customHeight="1" spans="1:8">
      <c r="A2" s="73" t="s">
        <v>424</v>
      </c>
      <c r="B2" s="73"/>
      <c r="C2" s="73"/>
      <c r="D2" s="73"/>
      <c r="E2" s="73"/>
      <c r="F2" s="73"/>
      <c r="G2" s="73"/>
      <c r="H2" s="73"/>
    </row>
    <row r="3" ht="24.15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19.8" customHeight="1" spans="1:8">
      <c r="A4" s="69" t="s">
        <v>163</v>
      </c>
      <c r="B4" s="69" t="s">
        <v>164</v>
      </c>
      <c r="C4" s="69" t="s">
        <v>140</v>
      </c>
      <c r="D4" s="69" t="s">
        <v>425</v>
      </c>
      <c r="E4" s="69"/>
      <c r="F4" s="69"/>
      <c r="G4" s="69"/>
      <c r="H4" s="69" t="s">
        <v>166</v>
      </c>
    </row>
    <row r="5" ht="23.25" customHeight="1" spans="1:8">
      <c r="A5" s="69"/>
      <c r="B5" s="69"/>
      <c r="C5" s="69"/>
      <c r="D5" s="69" t="s">
        <v>142</v>
      </c>
      <c r="E5" s="69" t="s">
        <v>256</v>
      </c>
      <c r="F5" s="69"/>
      <c r="G5" s="69" t="s">
        <v>257</v>
      </c>
      <c r="H5" s="69"/>
    </row>
    <row r="6" ht="23.25" customHeight="1" spans="1:8">
      <c r="A6" s="69"/>
      <c r="B6" s="69"/>
      <c r="C6" s="69"/>
      <c r="D6" s="69"/>
      <c r="E6" s="69" t="s">
        <v>234</v>
      </c>
      <c r="F6" s="69" t="s">
        <v>226</v>
      </c>
      <c r="G6" s="69"/>
      <c r="H6" s="69"/>
    </row>
    <row r="7" ht="22.8" customHeight="1" spans="1:8">
      <c r="A7" s="72"/>
      <c r="B7" s="60" t="s">
        <v>140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5"/>
      <c r="B9" s="75"/>
      <c r="C9" s="71"/>
      <c r="D9" s="71"/>
      <c r="E9" s="71"/>
      <c r="F9" s="71"/>
      <c r="G9" s="71"/>
      <c r="H9" s="71"/>
    </row>
    <row r="10" ht="22.8" customHeight="1" spans="1:8">
      <c r="A10" s="75"/>
      <c r="B10" s="75"/>
      <c r="C10" s="71"/>
      <c r="D10" s="71"/>
      <c r="E10" s="71"/>
      <c r="F10" s="71"/>
      <c r="G10" s="71"/>
      <c r="H10" s="71"/>
    </row>
    <row r="11" ht="22.8" customHeight="1" spans="1:8">
      <c r="A11" s="75"/>
      <c r="B11" s="75"/>
      <c r="C11" s="71"/>
      <c r="D11" s="71"/>
      <c r="E11" s="71"/>
      <c r="F11" s="71"/>
      <c r="G11" s="71"/>
      <c r="H11" s="71"/>
    </row>
    <row r="12" ht="22.8" customHeight="1" spans="1:8">
      <c r="A12" s="74"/>
      <c r="B12" s="74"/>
      <c r="C12" s="62"/>
      <c r="D12" s="62"/>
      <c r="E12" s="76"/>
      <c r="F12" s="76"/>
      <c r="G12" s="76"/>
      <c r="H12" s="76"/>
    </row>
    <row r="13" ht="16.35" customHeight="1" spans="1:6">
      <c r="A13" s="77" t="s">
        <v>426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5" sqref="F15"/>
    </sheetView>
  </sheetViews>
  <sheetFormatPr defaultColWidth="10" defaultRowHeight="13.5" outlineLevelCol="7"/>
  <cols>
    <col min="1" max="1" width="11.283185840708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57"/>
      <c r="H1" s="38" t="s">
        <v>427</v>
      </c>
    </row>
    <row r="2" ht="38.8" customHeight="1" spans="1:8">
      <c r="A2" s="73" t="s">
        <v>27</v>
      </c>
      <c r="B2" s="73"/>
      <c r="C2" s="73"/>
      <c r="D2" s="73"/>
      <c r="E2" s="73"/>
      <c r="F2" s="73"/>
      <c r="G2" s="73"/>
      <c r="H2" s="73"/>
    </row>
    <row r="3" ht="24.15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20.7" customHeight="1" spans="1:8">
      <c r="A4" s="69" t="s">
        <v>163</v>
      </c>
      <c r="B4" s="69" t="s">
        <v>164</v>
      </c>
      <c r="C4" s="69" t="s">
        <v>140</v>
      </c>
      <c r="D4" s="69" t="s">
        <v>428</v>
      </c>
      <c r="E4" s="69"/>
      <c r="F4" s="69"/>
      <c r="G4" s="69"/>
      <c r="H4" s="69" t="s">
        <v>166</v>
      </c>
    </row>
    <row r="5" ht="18.95" customHeight="1" spans="1:8">
      <c r="A5" s="69"/>
      <c r="B5" s="69"/>
      <c r="C5" s="69"/>
      <c r="D5" s="69" t="s">
        <v>142</v>
      </c>
      <c r="E5" s="69" t="s">
        <v>256</v>
      </c>
      <c r="F5" s="69"/>
      <c r="G5" s="69" t="s">
        <v>257</v>
      </c>
      <c r="H5" s="69"/>
    </row>
    <row r="6" ht="24.15" customHeight="1" spans="1:8">
      <c r="A6" s="69"/>
      <c r="B6" s="69"/>
      <c r="C6" s="69"/>
      <c r="D6" s="69"/>
      <c r="E6" s="69" t="s">
        <v>234</v>
      </c>
      <c r="F6" s="69" t="s">
        <v>226</v>
      </c>
      <c r="G6" s="69"/>
      <c r="H6" s="69"/>
    </row>
    <row r="7" ht="22.8" customHeight="1" spans="1:8">
      <c r="A7" s="72"/>
      <c r="B7" s="60" t="s">
        <v>140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5"/>
      <c r="B9" s="75"/>
      <c r="C9" s="71"/>
      <c r="D9" s="71"/>
      <c r="E9" s="71"/>
      <c r="F9" s="71"/>
      <c r="G9" s="71"/>
      <c r="H9" s="71"/>
    </row>
    <row r="10" ht="22.8" customHeight="1" spans="1:8">
      <c r="A10" s="75"/>
      <c r="B10" s="75"/>
      <c r="C10" s="71"/>
      <c r="D10" s="71"/>
      <c r="E10" s="71"/>
      <c r="F10" s="71"/>
      <c r="G10" s="71"/>
      <c r="H10" s="71"/>
    </row>
    <row r="11" ht="22.8" customHeight="1" spans="1:8">
      <c r="A11" s="75"/>
      <c r="B11" s="75"/>
      <c r="C11" s="71"/>
      <c r="D11" s="71"/>
      <c r="E11" s="71"/>
      <c r="F11" s="71"/>
      <c r="G11" s="71"/>
      <c r="H11" s="71"/>
    </row>
    <row r="12" ht="22.8" customHeight="1" spans="1:8">
      <c r="A12" s="74"/>
      <c r="B12" s="74"/>
      <c r="C12" s="62"/>
      <c r="D12" s="62"/>
      <c r="E12" s="76"/>
      <c r="F12" s="76"/>
      <c r="G12" s="76"/>
      <c r="H12" s="76"/>
    </row>
    <row r="13" ht="16.35" customHeight="1" spans="1:6">
      <c r="A13" s="77" t="s">
        <v>429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I15" sqref="I15"/>
    </sheetView>
  </sheetViews>
  <sheetFormatPr defaultColWidth="10" defaultRowHeight="13.5"/>
  <cols>
    <col min="1" max="1" width="10.0530973451327" customWidth="1"/>
    <col min="2" max="2" width="21.716814159292" customWidth="1"/>
    <col min="3" max="3" width="13.3008849557522" customWidth="1"/>
    <col min="4" max="5" width="7.7787610619469" customWidth="1"/>
    <col min="6" max="14" width="7.69026548672566" customWidth="1"/>
    <col min="15" max="17" width="9.76991150442478" customWidth="1"/>
  </cols>
  <sheetData>
    <row r="1" ht="16.35" customHeight="1" spans="1:14">
      <c r="A1" s="57"/>
      <c r="M1" s="38" t="s">
        <v>430</v>
      </c>
      <c r="N1" s="38"/>
    </row>
    <row r="2" ht="45.7" customHeight="1" spans="1:14">
      <c r="A2" s="73" t="s">
        <v>28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8.1" customHeight="1" spans="1:14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35</v>
      </c>
      <c r="N3" s="66"/>
    </row>
    <row r="4" ht="26.05" customHeight="1" spans="1:14">
      <c r="A4" s="69" t="s">
        <v>215</v>
      </c>
      <c r="B4" s="69" t="s">
        <v>431</v>
      </c>
      <c r="C4" s="69" t="s">
        <v>432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433</v>
      </c>
      <c r="N4" s="69"/>
    </row>
    <row r="5" ht="31.9" customHeight="1" spans="1:14">
      <c r="A5" s="69"/>
      <c r="B5" s="69"/>
      <c r="C5" s="69" t="s">
        <v>434</v>
      </c>
      <c r="D5" s="69" t="s">
        <v>143</v>
      </c>
      <c r="E5" s="69"/>
      <c r="F5" s="69"/>
      <c r="G5" s="69"/>
      <c r="H5" s="69"/>
      <c r="I5" s="69"/>
      <c r="J5" s="69" t="s">
        <v>435</v>
      </c>
      <c r="K5" s="69" t="s">
        <v>145</v>
      </c>
      <c r="L5" s="69" t="s">
        <v>146</v>
      </c>
      <c r="M5" s="69" t="s">
        <v>436</v>
      </c>
      <c r="N5" s="69" t="s">
        <v>437</v>
      </c>
    </row>
    <row r="6" ht="44.85" customHeight="1" spans="1:14">
      <c r="A6" s="69"/>
      <c r="B6" s="69"/>
      <c r="C6" s="69"/>
      <c r="D6" s="69" t="s">
        <v>438</v>
      </c>
      <c r="E6" s="69" t="s">
        <v>439</v>
      </c>
      <c r="F6" s="69" t="s">
        <v>440</v>
      </c>
      <c r="G6" s="69" t="s">
        <v>441</v>
      </c>
      <c r="H6" s="69" t="s">
        <v>442</v>
      </c>
      <c r="I6" s="69" t="s">
        <v>443</v>
      </c>
      <c r="J6" s="69"/>
      <c r="K6" s="69"/>
      <c r="L6" s="69"/>
      <c r="M6" s="69"/>
      <c r="N6" s="69"/>
    </row>
    <row r="7" ht="22.8" customHeight="1" spans="1:14">
      <c r="A7" s="72"/>
      <c r="B7" s="60" t="s">
        <v>140</v>
      </c>
      <c r="C7" s="71">
        <v>1308</v>
      </c>
      <c r="D7" s="71">
        <v>1308</v>
      </c>
      <c r="E7" s="71">
        <v>1218</v>
      </c>
      <c r="F7" s="71">
        <v>90</v>
      </c>
      <c r="G7" s="71"/>
      <c r="H7" s="71"/>
      <c r="I7" s="71"/>
      <c r="J7" s="71"/>
      <c r="K7" s="71"/>
      <c r="L7" s="71"/>
      <c r="M7" s="71">
        <v>1308</v>
      </c>
      <c r="N7" s="72"/>
    </row>
    <row r="8" ht="22.8" customHeight="1" spans="1:14">
      <c r="A8" s="70" t="s">
        <v>158</v>
      </c>
      <c r="B8" s="70" t="s">
        <v>3</v>
      </c>
      <c r="C8" s="71">
        <v>1308</v>
      </c>
      <c r="D8" s="71">
        <v>1308</v>
      </c>
      <c r="E8" s="71">
        <v>1218</v>
      </c>
      <c r="F8" s="71">
        <v>90</v>
      </c>
      <c r="G8" s="71">
        <v>0</v>
      </c>
      <c r="H8" s="71">
        <v>0</v>
      </c>
      <c r="I8" s="71">
        <v>0</v>
      </c>
      <c r="J8" s="71">
        <v>0</v>
      </c>
      <c r="K8" s="71">
        <v>0</v>
      </c>
      <c r="L8" s="71">
        <v>0</v>
      </c>
      <c r="M8" s="71">
        <v>1308</v>
      </c>
      <c r="N8" s="72"/>
    </row>
    <row r="9" ht="22.8" customHeight="1" spans="1:14">
      <c r="A9" s="74" t="s">
        <v>444</v>
      </c>
      <c r="B9" s="74" t="s">
        <v>445</v>
      </c>
      <c r="C9" s="62">
        <v>332</v>
      </c>
      <c r="D9" s="62">
        <v>332</v>
      </c>
      <c r="E9" s="62">
        <v>332</v>
      </c>
      <c r="F9" s="62"/>
      <c r="G9" s="62"/>
      <c r="H9" s="62"/>
      <c r="I9" s="62"/>
      <c r="J9" s="62"/>
      <c r="K9" s="62"/>
      <c r="L9" s="62"/>
      <c r="M9" s="62">
        <v>332</v>
      </c>
      <c r="N9" s="63"/>
    </row>
    <row r="10" ht="22.8" customHeight="1" spans="1:14">
      <c r="A10" s="74" t="s">
        <v>444</v>
      </c>
      <c r="B10" s="74" t="s">
        <v>446</v>
      </c>
      <c r="C10" s="62">
        <v>99</v>
      </c>
      <c r="D10" s="62">
        <v>99</v>
      </c>
      <c r="E10" s="62">
        <v>99</v>
      </c>
      <c r="F10" s="62"/>
      <c r="G10" s="62"/>
      <c r="H10" s="62"/>
      <c r="I10" s="62"/>
      <c r="J10" s="62"/>
      <c r="K10" s="62"/>
      <c r="L10" s="62"/>
      <c r="M10" s="62">
        <v>99</v>
      </c>
      <c r="N10" s="63"/>
    </row>
    <row r="11" ht="22.8" customHeight="1" spans="1:14">
      <c r="A11" s="74" t="s">
        <v>444</v>
      </c>
      <c r="B11" s="74" t="s">
        <v>447</v>
      </c>
      <c r="C11" s="62">
        <v>877</v>
      </c>
      <c r="D11" s="62">
        <v>877</v>
      </c>
      <c r="E11" s="62">
        <v>787</v>
      </c>
      <c r="F11" s="62">
        <v>90</v>
      </c>
      <c r="G11" s="62"/>
      <c r="H11" s="62"/>
      <c r="I11" s="62"/>
      <c r="J11" s="62"/>
      <c r="K11" s="62"/>
      <c r="L11" s="62"/>
      <c r="M11" s="62">
        <v>877</v>
      </c>
      <c r="N11" s="6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ySplit="5" topLeftCell="A6" activePane="bottomLeft" state="frozen"/>
      <selection/>
      <selection pane="bottomLeft" activeCell="M7" sqref="M7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035398230088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327433628319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38" t="s">
        <v>448</v>
      </c>
    </row>
    <row r="2" ht="37.95" customHeight="1" spans="1:13">
      <c r="A2" s="57"/>
      <c r="B2" s="57"/>
      <c r="C2" s="67" t="s">
        <v>29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21.55" customHeight="1" spans="1:13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6" t="s">
        <v>35</v>
      </c>
      <c r="M3" s="66"/>
    </row>
    <row r="4" ht="33.6" customHeight="1" spans="1:13">
      <c r="A4" s="69" t="s">
        <v>215</v>
      </c>
      <c r="B4" s="69" t="s">
        <v>449</v>
      </c>
      <c r="C4" s="69" t="s">
        <v>450</v>
      </c>
      <c r="D4" s="69" t="s">
        <v>451</v>
      </c>
      <c r="E4" s="69" t="s">
        <v>452</v>
      </c>
      <c r="F4" s="69"/>
      <c r="G4" s="69"/>
      <c r="H4" s="69"/>
      <c r="I4" s="69"/>
      <c r="J4" s="69"/>
      <c r="K4" s="69"/>
      <c r="L4" s="69"/>
      <c r="M4" s="69"/>
    </row>
    <row r="5" ht="36.2" customHeight="1" spans="1:13">
      <c r="A5" s="69"/>
      <c r="B5" s="69"/>
      <c r="C5" s="69"/>
      <c r="D5" s="69"/>
      <c r="E5" s="69" t="s">
        <v>453</v>
      </c>
      <c r="F5" s="69" t="s">
        <v>454</v>
      </c>
      <c r="G5" s="69" t="s">
        <v>455</v>
      </c>
      <c r="H5" s="69" t="s">
        <v>456</v>
      </c>
      <c r="I5" s="69" t="s">
        <v>457</v>
      </c>
      <c r="J5" s="69" t="s">
        <v>458</v>
      </c>
      <c r="K5" s="69" t="s">
        <v>459</v>
      </c>
      <c r="L5" s="69" t="s">
        <v>460</v>
      </c>
      <c r="M5" s="69" t="s">
        <v>461</v>
      </c>
    </row>
    <row r="6" ht="28.45" customHeight="1" spans="1:13">
      <c r="A6" s="70" t="s">
        <v>462</v>
      </c>
      <c r="B6" s="70" t="s">
        <v>3</v>
      </c>
      <c r="C6" s="71">
        <v>1308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43.1" customHeight="1" spans="1:13">
      <c r="A7" s="63" t="s">
        <v>159</v>
      </c>
      <c r="B7" s="63" t="s">
        <v>463</v>
      </c>
      <c r="C7" s="62">
        <v>332</v>
      </c>
      <c r="D7" s="63" t="s">
        <v>464</v>
      </c>
      <c r="E7" s="72" t="s">
        <v>465</v>
      </c>
      <c r="F7" s="63" t="s">
        <v>466</v>
      </c>
      <c r="G7" s="63" t="s">
        <v>467</v>
      </c>
      <c r="H7" s="63" t="s">
        <v>468</v>
      </c>
      <c r="I7" s="63" t="s">
        <v>469</v>
      </c>
      <c r="J7" s="63" t="s">
        <v>470</v>
      </c>
      <c r="K7" s="63" t="s">
        <v>471</v>
      </c>
      <c r="L7" s="63" t="s">
        <v>472</v>
      </c>
      <c r="M7" s="63"/>
    </row>
    <row r="8" ht="43.1" customHeight="1" spans="1:13">
      <c r="A8" s="63"/>
      <c r="B8" s="63"/>
      <c r="C8" s="62"/>
      <c r="D8" s="63"/>
      <c r="E8" s="72" t="s">
        <v>473</v>
      </c>
      <c r="F8" s="63" t="s">
        <v>474</v>
      </c>
      <c r="G8" s="63" t="s">
        <v>475</v>
      </c>
      <c r="H8" s="63" t="s">
        <v>476</v>
      </c>
      <c r="I8" s="63" t="s">
        <v>477</v>
      </c>
      <c r="J8" s="63" t="s">
        <v>470</v>
      </c>
      <c r="K8" s="63" t="s">
        <v>476</v>
      </c>
      <c r="L8" s="63" t="s">
        <v>478</v>
      </c>
      <c r="M8" s="63"/>
    </row>
    <row r="9" ht="43.1" customHeight="1" spans="1:13">
      <c r="A9" s="63"/>
      <c r="B9" s="63"/>
      <c r="C9" s="62"/>
      <c r="D9" s="63"/>
      <c r="E9" s="72"/>
      <c r="F9" s="63" t="s">
        <v>479</v>
      </c>
      <c r="G9" s="63" t="s">
        <v>480</v>
      </c>
      <c r="H9" s="63" t="s">
        <v>481</v>
      </c>
      <c r="I9" s="63" t="s">
        <v>480</v>
      </c>
      <c r="J9" s="63" t="s">
        <v>470</v>
      </c>
      <c r="K9" s="63" t="s">
        <v>476</v>
      </c>
      <c r="L9" s="63" t="s">
        <v>478</v>
      </c>
      <c r="M9" s="63"/>
    </row>
    <row r="10" ht="43.1" customHeight="1" spans="1:13">
      <c r="A10" s="63"/>
      <c r="B10" s="63"/>
      <c r="C10" s="62"/>
      <c r="D10" s="63"/>
      <c r="E10" s="72"/>
      <c r="F10" s="63" t="s">
        <v>482</v>
      </c>
      <c r="G10" s="63" t="s">
        <v>483</v>
      </c>
      <c r="H10" s="63" t="s">
        <v>484</v>
      </c>
      <c r="I10" s="63" t="s">
        <v>483</v>
      </c>
      <c r="J10" s="63" t="s">
        <v>470</v>
      </c>
      <c r="K10" s="63" t="s">
        <v>476</v>
      </c>
      <c r="L10" s="63" t="s">
        <v>478</v>
      </c>
      <c r="M10" s="63"/>
    </row>
    <row r="11" ht="43.1" customHeight="1" spans="1:13">
      <c r="A11" s="63"/>
      <c r="B11" s="63"/>
      <c r="C11" s="62"/>
      <c r="D11" s="63"/>
      <c r="E11" s="72" t="s">
        <v>485</v>
      </c>
      <c r="F11" s="63" t="s">
        <v>486</v>
      </c>
      <c r="G11" s="63" t="s">
        <v>487</v>
      </c>
      <c r="H11" s="63" t="s">
        <v>488</v>
      </c>
      <c r="I11" s="63" t="s">
        <v>489</v>
      </c>
      <c r="J11" s="63" t="s">
        <v>470</v>
      </c>
      <c r="K11" s="63" t="s">
        <v>490</v>
      </c>
      <c r="L11" s="63" t="s">
        <v>472</v>
      </c>
      <c r="M11" s="63"/>
    </row>
    <row r="12" ht="43.1" customHeight="1" spans="1:13">
      <c r="A12" s="63"/>
      <c r="B12" s="63"/>
      <c r="C12" s="62"/>
      <c r="D12" s="63"/>
      <c r="E12" s="72"/>
      <c r="F12" s="63" t="s">
        <v>491</v>
      </c>
      <c r="G12" s="63" t="s">
        <v>475</v>
      </c>
      <c r="H12" s="63" t="s">
        <v>476</v>
      </c>
      <c r="I12" s="63" t="s">
        <v>477</v>
      </c>
      <c r="J12" s="63" t="s">
        <v>470</v>
      </c>
      <c r="K12" s="63" t="s">
        <v>476</v>
      </c>
      <c r="L12" s="63" t="s">
        <v>478</v>
      </c>
      <c r="M12" s="63"/>
    </row>
    <row r="13" ht="43.1" customHeight="1" spans="1:13">
      <c r="A13" s="63"/>
      <c r="B13" s="63"/>
      <c r="C13" s="62"/>
      <c r="D13" s="63"/>
      <c r="E13" s="72"/>
      <c r="F13" s="63" t="s">
        <v>492</v>
      </c>
      <c r="G13" s="63" t="s">
        <v>493</v>
      </c>
      <c r="H13" s="63" t="s">
        <v>476</v>
      </c>
      <c r="I13" s="63" t="s">
        <v>477</v>
      </c>
      <c r="J13" s="63" t="s">
        <v>470</v>
      </c>
      <c r="K13" s="63" t="s">
        <v>476</v>
      </c>
      <c r="L13" s="63" t="s">
        <v>478</v>
      </c>
      <c r="M13" s="63"/>
    </row>
    <row r="14" ht="43.1" customHeight="1" spans="1:13">
      <c r="A14" s="63"/>
      <c r="B14" s="63"/>
      <c r="C14" s="62"/>
      <c r="D14" s="63"/>
      <c r="E14" s="72" t="s">
        <v>494</v>
      </c>
      <c r="F14" s="63" t="s">
        <v>495</v>
      </c>
      <c r="G14" s="63" t="s">
        <v>496</v>
      </c>
      <c r="H14" s="63" t="s">
        <v>497</v>
      </c>
      <c r="I14" s="63" t="s">
        <v>496</v>
      </c>
      <c r="J14" s="63" t="s">
        <v>470</v>
      </c>
      <c r="K14" s="63" t="s">
        <v>471</v>
      </c>
      <c r="L14" s="63" t="s">
        <v>472</v>
      </c>
      <c r="M14" s="63"/>
    </row>
    <row r="15" ht="43.1" customHeight="1" spans="1:13">
      <c r="A15" s="63"/>
      <c r="B15" s="63"/>
      <c r="C15" s="62"/>
      <c r="D15" s="63"/>
      <c r="E15" s="72"/>
      <c r="F15" s="63" t="s">
        <v>498</v>
      </c>
      <c r="G15" s="63" t="s">
        <v>499</v>
      </c>
      <c r="H15" s="63" t="s">
        <v>500</v>
      </c>
      <c r="I15" s="63" t="s">
        <v>501</v>
      </c>
      <c r="J15" s="63" t="s">
        <v>470</v>
      </c>
      <c r="K15" s="63" t="s">
        <v>502</v>
      </c>
      <c r="L15" s="63" t="s">
        <v>472</v>
      </c>
      <c r="M15" s="63"/>
    </row>
    <row r="16" ht="43.1" customHeight="1" spans="1:13">
      <c r="A16" s="63"/>
      <c r="B16" s="63"/>
      <c r="C16" s="62"/>
      <c r="D16" s="63"/>
      <c r="E16" s="72"/>
      <c r="F16" s="63" t="s">
        <v>503</v>
      </c>
      <c r="G16" s="63" t="s">
        <v>504</v>
      </c>
      <c r="H16" s="63" t="s">
        <v>505</v>
      </c>
      <c r="I16" s="63" t="s">
        <v>506</v>
      </c>
      <c r="J16" s="63" t="s">
        <v>470</v>
      </c>
      <c r="K16" s="63" t="s">
        <v>505</v>
      </c>
      <c r="L16" s="63" t="s">
        <v>478</v>
      </c>
      <c r="M16" s="63"/>
    </row>
    <row r="17" ht="43.1" customHeight="1" spans="1:13">
      <c r="A17" s="63" t="s">
        <v>159</v>
      </c>
      <c r="B17" s="63" t="s">
        <v>507</v>
      </c>
      <c r="C17" s="62">
        <v>99</v>
      </c>
      <c r="D17" s="63" t="s">
        <v>464</v>
      </c>
      <c r="E17" s="72" t="s">
        <v>473</v>
      </c>
      <c r="F17" s="63" t="s">
        <v>474</v>
      </c>
      <c r="G17" s="63" t="s">
        <v>508</v>
      </c>
      <c r="H17" s="63"/>
      <c r="I17" s="63"/>
      <c r="J17" s="63"/>
      <c r="K17" s="63"/>
      <c r="L17" s="63"/>
      <c r="M17" s="63"/>
    </row>
    <row r="18" ht="43.1" customHeight="1" spans="1:13">
      <c r="A18" s="63"/>
      <c r="B18" s="63"/>
      <c r="C18" s="62"/>
      <c r="D18" s="63"/>
      <c r="E18" s="72"/>
      <c r="F18" s="63" t="s">
        <v>479</v>
      </c>
      <c r="G18" s="63" t="s">
        <v>508</v>
      </c>
      <c r="H18" s="63"/>
      <c r="I18" s="63"/>
      <c r="J18" s="63"/>
      <c r="K18" s="63"/>
      <c r="L18" s="63"/>
      <c r="M18" s="63"/>
    </row>
    <row r="19" ht="43.1" customHeight="1" spans="1:13">
      <c r="A19" s="63"/>
      <c r="B19" s="63"/>
      <c r="C19" s="62"/>
      <c r="D19" s="63"/>
      <c r="E19" s="72"/>
      <c r="F19" s="63" t="s">
        <v>482</v>
      </c>
      <c r="G19" s="63" t="s">
        <v>508</v>
      </c>
      <c r="H19" s="63"/>
      <c r="I19" s="63"/>
      <c r="J19" s="63"/>
      <c r="K19" s="63"/>
      <c r="L19" s="63"/>
      <c r="M19" s="63"/>
    </row>
    <row r="20" ht="43.1" customHeight="1" spans="1:13">
      <c r="A20" s="63"/>
      <c r="B20" s="63"/>
      <c r="C20" s="62"/>
      <c r="D20" s="63"/>
      <c r="E20" s="72" t="s">
        <v>465</v>
      </c>
      <c r="F20" s="63" t="s">
        <v>466</v>
      </c>
      <c r="G20" s="63" t="s">
        <v>508</v>
      </c>
      <c r="H20" s="63"/>
      <c r="I20" s="63"/>
      <c r="J20" s="63"/>
      <c r="K20" s="63"/>
      <c r="L20" s="63"/>
      <c r="M20" s="63"/>
    </row>
    <row r="21" ht="43.1" customHeight="1" spans="1:13">
      <c r="A21" s="63"/>
      <c r="B21" s="63"/>
      <c r="C21" s="62"/>
      <c r="D21" s="63"/>
      <c r="E21" s="72" t="s">
        <v>494</v>
      </c>
      <c r="F21" s="63" t="s">
        <v>503</v>
      </c>
      <c r="G21" s="63" t="s">
        <v>509</v>
      </c>
      <c r="H21" s="63" t="s">
        <v>322</v>
      </c>
      <c r="I21" s="63" t="s">
        <v>510</v>
      </c>
      <c r="J21" s="63" t="s">
        <v>470</v>
      </c>
      <c r="K21" s="63" t="s">
        <v>511</v>
      </c>
      <c r="L21" s="63" t="s">
        <v>472</v>
      </c>
      <c r="M21" s="63"/>
    </row>
    <row r="22" ht="43.1" customHeight="1" spans="1:13">
      <c r="A22" s="63"/>
      <c r="B22" s="63"/>
      <c r="C22" s="62"/>
      <c r="D22" s="63"/>
      <c r="E22" s="72"/>
      <c r="F22" s="63" t="s">
        <v>495</v>
      </c>
      <c r="G22" s="63" t="s">
        <v>508</v>
      </c>
      <c r="H22" s="63"/>
      <c r="I22" s="63"/>
      <c r="J22" s="63"/>
      <c r="K22" s="63"/>
      <c r="L22" s="63"/>
      <c r="M22" s="63"/>
    </row>
    <row r="23" ht="43.1" customHeight="1" spans="1:13">
      <c r="A23" s="63"/>
      <c r="B23" s="63"/>
      <c r="C23" s="62"/>
      <c r="D23" s="63"/>
      <c r="E23" s="72"/>
      <c r="F23" s="63" t="s">
        <v>498</v>
      </c>
      <c r="G23" s="63" t="s">
        <v>512</v>
      </c>
      <c r="H23" s="63" t="s">
        <v>512</v>
      </c>
      <c r="I23" s="63" t="s">
        <v>513</v>
      </c>
      <c r="J23" s="63" t="s">
        <v>470</v>
      </c>
      <c r="K23" s="63" t="s">
        <v>514</v>
      </c>
      <c r="L23" s="63" t="s">
        <v>472</v>
      </c>
      <c r="M23" s="63"/>
    </row>
    <row r="24" ht="43.1" customHeight="1" spans="1:13">
      <c r="A24" s="63"/>
      <c r="B24" s="63"/>
      <c r="C24" s="62"/>
      <c r="D24" s="63"/>
      <c r="E24" s="72" t="s">
        <v>485</v>
      </c>
      <c r="F24" s="63" t="s">
        <v>491</v>
      </c>
      <c r="G24" s="63" t="s">
        <v>508</v>
      </c>
      <c r="H24" s="63"/>
      <c r="I24" s="63"/>
      <c r="J24" s="63"/>
      <c r="K24" s="63"/>
      <c r="L24" s="63"/>
      <c r="M24" s="63"/>
    </row>
    <row r="25" ht="43.1" customHeight="1" spans="1:13">
      <c r="A25" s="63"/>
      <c r="B25" s="63"/>
      <c r="C25" s="62"/>
      <c r="D25" s="63"/>
      <c r="E25" s="72"/>
      <c r="F25" s="63" t="s">
        <v>492</v>
      </c>
      <c r="G25" s="63" t="s">
        <v>508</v>
      </c>
      <c r="H25" s="63"/>
      <c r="I25" s="63"/>
      <c r="J25" s="63"/>
      <c r="K25" s="63"/>
      <c r="L25" s="63"/>
      <c r="M25" s="63"/>
    </row>
    <row r="26" ht="43.1" customHeight="1" spans="1:13">
      <c r="A26" s="63"/>
      <c r="B26" s="63"/>
      <c r="C26" s="62"/>
      <c r="D26" s="63"/>
      <c r="E26" s="72"/>
      <c r="F26" s="63" t="s">
        <v>486</v>
      </c>
      <c r="G26" s="63" t="s">
        <v>515</v>
      </c>
      <c r="H26" s="63" t="s">
        <v>512</v>
      </c>
      <c r="I26" s="63" t="s">
        <v>516</v>
      </c>
      <c r="J26" s="63" t="s">
        <v>470</v>
      </c>
      <c r="K26" s="63" t="s">
        <v>517</v>
      </c>
      <c r="L26" s="63" t="s">
        <v>472</v>
      </c>
      <c r="M26" s="63"/>
    </row>
    <row r="27" ht="43.1" customHeight="1" spans="1:13">
      <c r="A27" s="63" t="s">
        <v>159</v>
      </c>
      <c r="B27" s="63" t="s">
        <v>518</v>
      </c>
      <c r="C27" s="62">
        <v>877</v>
      </c>
      <c r="D27" s="63" t="s">
        <v>464</v>
      </c>
      <c r="E27" s="72" t="s">
        <v>485</v>
      </c>
      <c r="F27" s="63" t="s">
        <v>486</v>
      </c>
      <c r="G27" s="63" t="s">
        <v>519</v>
      </c>
      <c r="H27" s="63" t="s">
        <v>512</v>
      </c>
      <c r="I27" s="63" t="s">
        <v>520</v>
      </c>
      <c r="J27" s="63" t="s">
        <v>470</v>
      </c>
      <c r="K27" s="63" t="s">
        <v>521</v>
      </c>
      <c r="L27" s="63" t="s">
        <v>472</v>
      </c>
      <c r="M27" s="63"/>
    </row>
    <row r="28" ht="43.1" customHeight="1" spans="1:13">
      <c r="A28" s="63"/>
      <c r="B28" s="63"/>
      <c r="C28" s="62"/>
      <c r="D28" s="63"/>
      <c r="E28" s="72"/>
      <c r="F28" s="63" t="s">
        <v>492</v>
      </c>
      <c r="G28" s="63" t="s">
        <v>493</v>
      </c>
      <c r="H28" s="63" t="s">
        <v>476</v>
      </c>
      <c r="I28" s="63" t="s">
        <v>477</v>
      </c>
      <c r="J28" s="63" t="s">
        <v>470</v>
      </c>
      <c r="K28" s="63" t="s">
        <v>476</v>
      </c>
      <c r="L28" s="63" t="s">
        <v>478</v>
      </c>
      <c r="M28" s="63"/>
    </row>
    <row r="29" ht="43.1" customHeight="1" spans="1:13">
      <c r="A29" s="63"/>
      <c r="B29" s="63"/>
      <c r="C29" s="62"/>
      <c r="D29" s="63"/>
      <c r="E29" s="72"/>
      <c r="F29" s="63" t="s">
        <v>491</v>
      </c>
      <c r="G29" s="63" t="s">
        <v>475</v>
      </c>
      <c r="H29" s="63" t="s">
        <v>476</v>
      </c>
      <c r="I29" s="63" t="s">
        <v>477</v>
      </c>
      <c r="J29" s="63" t="s">
        <v>470</v>
      </c>
      <c r="K29" s="63" t="s">
        <v>476</v>
      </c>
      <c r="L29" s="63" t="s">
        <v>478</v>
      </c>
      <c r="M29" s="63"/>
    </row>
    <row r="30" ht="43.1" customHeight="1" spans="1:13">
      <c r="A30" s="63"/>
      <c r="B30" s="63"/>
      <c r="C30" s="62"/>
      <c r="D30" s="63"/>
      <c r="E30" s="72" t="s">
        <v>494</v>
      </c>
      <c r="F30" s="63" t="s">
        <v>498</v>
      </c>
      <c r="G30" s="63" t="s">
        <v>522</v>
      </c>
      <c r="H30" s="63" t="s">
        <v>523</v>
      </c>
      <c r="I30" s="63" t="s">
        <v>524</v>
      </c>
      <c r="J30" s="63" t="s">
        <v>470</v>
      </c>
      <c r="K30" s="63" t="s">
        <v>471</v>
      </c>
      <c r="L30" s="63" t="s">
        <v>472</v>
      </c>
      <c r="M30" s="63"/>
    </row>
    <row r="31" ht="43.1" customHeight="1" spans="1:13">
      <c r="A31" s="63"/>
      <c r="B31" s="63"/>
      <c r="C31" s="62"/>
      <c r="D31" s="63"/>
      <c r="E31" s="72"/>
      <c r="F31" s="63" t="s">
        <v>503</v>
      </c>
      <c r="G31" s="63" t="s">
        <v>508</v>
      </c>
      <c r="H31" s="63"/>
      <c r="I31" s="63"/>
      <c r="J31" s="63"/>
      <c r="K31" s="63"/>
      <c r="L31" s="63"/>
      <c r="M31" s="63"/>
    </row>
    <row r="32" ht="43.1" customHeight="1" spans="1:13">
      <c r="A32" s="63"/>
      <c r="B32" s="63"/>
      <c r="C32" s="62"/>
      <c r="D32" s="63"/>
      <c r="E32" s="72"/>
      <c r="F32" s="63" t="s">
        <v>495</v>
      </c>
      <c r="G32" s="63" t="s">
        <v>525</v>
      </c>
      <c r="H32" s="63" t="s">
        <v>523</v>
      </c>
      <c r="I32" s="63" t="s">
        <v>526</v>
      </c>
      <c r="J32" s="63" t="s">
        <v>470</v>
      </c>
      <c r="K32" s="63" t="s">
        <v>471</v>
      </c>
      <c r="L32" s="63" t="s">
        <v>472</v>
      </c>
      <c r="M32" s="63"/>
    </row>
    <row r="33" ht="43.1" customHeight="1" spans="1:13">
      <c r="A33" s="63"/>
      <c r="B33" s="63"/>
      <c r="C33" s="62"/>
      <c r="D33" s="63"/>
      <c r="E33" s="72" t="s">
        <v>465</v>
      </c>
      <c r="F33" s="63" t="s">
        <v>466</v>
      </c>
      <c r="G33" s="63" t="s">
        <v>527</v>
      </c>
      <c r="H33" s="63" t="s">
        <v>528</v>
      </c>
      <c r="I33" s="63" t="s">
        <v>469</v>
      </c>
      <c r="J33" s="63" t="s">
        <v>470</v>
      </c>
      <c r="K33" s="63" t="s">
        <v>471</v>
      </c>
      <c r="L33" s="63" t="s">
        <v>472</v>
      </c>
      <c r="M33" s="63"/>
    </row>
    <row r="34" ht="43.1" customHeight="1" spans="1:13">
      <c r="A34" s="63"/>
      <c r="B34" s="63"/>
      <c r="C34" s="62"/>
      <c r="D34" s="63"/>
      <c r="E34" s="72" t="s">
        <v>473</v>
      </c>
      <c r="F34" s="63" t="s">
        <v>482</v>
      </c>
      <c r="G34" s="63" t="s">
        <v>508</v>
      </c>
      <c r="H34" s="63"/>
      <c r="I34" s="63"/>
      <c r="J34" s="63"/>
      <c r="K34" s="63"/>
      <c r="L34" s="63"/>
      <c r="M34" s="63"/>
    </row>
    <row r="35" ht="43.1" customHeight="1" spans="1:13">
      <c r="A35" s="63"/>
      <c r="B35" s="63"/>
      <c r="C35" s="62"/>
      <c r="D35" s="63"/>
      <c r="E35" s="72"/>
      <c r="F35" s="63" t="s">
        <v>479</v>
      </c>
      <c r="G35" s="63" t="s">
        <v>529</v>
      </c>
      <c r="H35" s="63" t="s">
        <v>530</v>
      </c>
      <c r="I35" s="63" t="s">
        <v>531</v>
      </c>
      <c r="J35" s="63" t="s">
        <v>470</v>
      </c>
      <c r="K35" s="63" t="s">
        <v>476</v>
      </c>
      <c r="L35" s="63" t="s">
        <v>478</v>
      </c>
      <c r="M35" s="63"/>
    </row>
    <row r="36" ht="43.1" customHeight="1" spans="1:13">
      <c r="A36" s="63"/>
      <c r="B36" s="63"/>
      <c r="C36" s="62"/>
      <c r="D36" s="63"/>
      <c r="E36" s="72"/>
      <c r="F36" s="63" t="s">
        <v>474</v>
      </c>
      <c r="G36" s="63" t="s">
        <v>532</v>
      </c>
      <c r="H36" s="63" t="s">
        <v>481</v>
      </c>
      <c r="I36" s="63" t="s">
        <v>533</v>
      </c>
      <c r="J36" s="63" t="s">
        <v>470</v>
      </c>
      <c r="K36" s="63" t="s">
        <v>476</v>
      </c>
      <c r="L36" s="63" t="s">
        <v>478</v>
      </c>
      <c r="M36" s="63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8:E10"/>
    <mergeCell ref="E11:E13"/>
    <mergeCell ref="E14:E16"/>
    <mergeCell ref="E17:E19"/>
    <mergeCell ref="E21:E23"/>
    <mergeCell ref="E24:E26"/>
    <mergeCell ref="E27:E29"/>
    <mergeCell ref="E30:E32"/>
    <mergeCell ref="E34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workbookViewId="0">
      <pane ySplit="7" topLeftCell="A8" activePane="bottomLeft" state="frozen"/>
      <selection/>
      <selection pane="bottomLeft" activeCell="Q31" sqref="Q31"/>
    </sheetView>
  </sheetViews>
  <sheetFormatPr defaultColWidth="10" defaultRowHeight="13.5"/>
  <cols>
    <col min="1" max="1" width="6.38053097345133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45.2035398230088" customWidth="1"/>
    <col min="14" max="14" width="15.3805309734513" customWidth="1"/>
    <col min="15" max="15" width="51.3008849557522" customWidth="1"/>
    <col min="16" max="16" width="10.2566371681416" customWidth="1"/>
    <col min="17" max="17" width="51.3008849557522" customWidth="1"/>
    <col min="18" max="18" width="25.646017699115" customWidth="1"/>
    <col min="19" max="19" width="11.3982300884956" customWidth="1"/>
  </cols>
  <sheetData>
    <row r="1" ht="16.35" customHeight="1" spans="1:19">
      <c r="A1" s="57"/>
      <c r="S1" s="57" t="s">
        <v>534</v>
      </c>
    </row>
    <row r="2" ht="42.25" customHeight="1" spans="1:19">
      <c r="A2" s="58" t="s">
        <v>30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</row>
    <row r="3" ht="23.25" customHeight="1" spans="1:19">
      <c r="A3" s="59" t="s">
        <v>293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</row>
    <row r="4" ht="16.35" customHeight="1" spans="1:19">
      <c r="A4" s="57"/>
      <c r="B4" s="57"/>
      <c r="C4" s="57"/>
      <c r="D4" s="57"/>
      <c r="E4" s="57"/>
      <c r="F4" s="57"/>
      <c r="G4" s="57"/>
      <c r="H4" s="57"/>
      <c r="I4" s="57"/>
      <c r="J4" s="57"/>
      <c r="Q4" s="66" t="s">
        <v>35</v>
      </c>
      <c r="R4" s="66"/>
      <c r="S4" s="66"/>
    </row>
    <row r="5" ht="18.1" customHeight="1" spans="1:19">
      <c r="A5" s="60" t="s">
        <v>410</v>
      </c>
      <c r="B5" s="60" t="s">
        <v>411</v>
      </c>
      <c r="C5" s="60" t="s">
        <v>535</v>
      </c>
      <c r="D5" s="60"/>
      <c r="E5" s="60"/>
      <c r="F5" s="60"/>
      <c r="G5" s="60"/>
      <c r="H5" s="60"/>
      <c r="I5" s="60"/>
      <c r="J5" s="60" t="s">
        <v>536</v>
      </c>
      <c r="K5" s="60" t="s">
        <v>537</v>
      </c>
      <c r="L5" s="60"/>
      <c r="M5" s="60"/>
      <c r="N5" s="60"/>
      <c r="O5" s="60"/>
      <c r="P5" s="60"/>
      <c r="Q5" s="60"/>
      <c r="R5" s="60"/>
      <c r="S5" s="60"/>
    </row>
    <row r="6" ht="18.95" customHeight="1" spans="1:19">
      <c r="A6" s="60"/>
      <c r="B6" s="60"/>
      <c r="C6" s="60" t="s">
        <v>450</v>
      </c>
      <c r="D6" s="60" t="s">
        <v>538</v>
      </c>
      <c r="E6" s="60"/>
      <c r="F6" s="60"/>
      <c r="G6" s="60"/>
      <c r="H6" s="60" t="s">
        <v>539</v>
      </c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ht="31.05" customHeight="1" spans="1:19">
      <c r="A7" s="60"/>
      <c r="B7" s="60"/>
      <c r="C7" s="60"/>
      <c r="D7" s="60" t="s">
        <v>143</v>
      </c>
      <c r="E7" s="60" t="s">
        <v>540</v>
      </c>
      <c r="F7" s="60" t="s">
        <v>147</v>
      </c>
      <c r="G7" s="60" t="s">
        <v>541</v>
      </c>
      <c r="H7" s="60" t="s">
        <v>165</v>
      </c>
      <c r="I7" s="60" t="s">
        <v>166</v>
      </c>
      <c r="J7" s="60"/>
      <c r="K7" s="60" t="s">
        <v>453</v>
      </c>
      <c r="L7" s="60" t="s">
        <v>454</v>
      </c>
      <c r="M7" s="60" t="s">
        <v>455</v>
      </c>
      <c r="N7" s="60" t="s">
        <v>460</v>
      </c>
      <c r="O7" s="60" t="s">
        <v>456</v>
      </c>
      <c r="P7" s="60" t="s">
        <v>542</v>
      </c>
      <c r="Q7" s="60" t="s">
        <v>543</v>
      </c>
      <c r="R7" s="60" t="s">
        <v>544</v>
      </c>
      <c r="S7" s="60" t="s">
        <v>461</v>
      </c>
    </row>
    <row r="8" ht="16.35" customHeight="1" spans="1:19">
      <c r="A8" s="61" t="s">
        <v>545</v>
      </c>
      <c r="B8" s="61"/>
      <c r="C8" s="62">
        <v>3176.314358</v>
      </c>
      <c r="D8" s="62">
        <v>3176.314358</v>
      </c>
      <c r="E8" s="62">
        <v>0</v>
      </c>
      <c r="F8" s="62">
        <v>0</v>
      </c>
      <c r="G8" s="62">
        <v>0</v>
      </c>
      <c r="H8" s="62">
        <v>1868.314358</v>
      </c>
      <c r="I8" s="62">
        <v>1308</v>
      </c>
      <c r="J8" s="61"/>
      <c r="K8" s="61"/>
      <c r="L8" s="61"/>
      <c r="M8" s="61"/>
      <c r="N8" s="61"/>
      <c r="O8" s="61"/>
      <c r="P8" s="61"/>
      <c r="Q8" s="61"/>
      <c r="R8" s="61"/>
      <c r="S8" s="61"/>
    </row>
    <row r="9" ht="19.55" customHeight="1" spans="1:19">
      <c r="A9" s="63" t="s">
        <v>462</v>
      </c>
      <c r="B9" s="63" t="s">
        <v>3</v>
      </c>
      <c r="C9" s="62">
        <v>3176.314358</v>
      </c>
      <c r="D9" s="62">
        <v>3176.314358</v>
      </c>
      <c r="E9" s="62"/>
      <c r="F9" s="62"/>
      <c r="G9" s="62"/>
      <c r="H9" s="62">
        <v>1868.314358</v>
      </c>
      <c r="I9" s="62">
        <v>1308</v>
      </c>
      <c r="J9" s="63" t="s">
        <v>546</v>
      </c>
      <c r="K9" s="64" t="s">
        <v>494</v>
      </c>
      <c r="L9" s="64" t="s">
        <v>498</v>
      </c>
      <c r="M9" s="65" t="s">
        <v>547</v>
      </c>
      <c r="N9" s="65" t="s">
        <v>548</v>
      </c>
      <c r="O9" s="65" t="s">
        <v>549</v>
      </c>
      <c r="P9" s="65" t="s">
        <v>471</v>
      </c>
      <c r="Q9" s="65" t="s">
        <v>550</v>
      </c>
      <c r="R9" s="65" t="s">
        <v>470</v>
      </c>
      <c r="S9" s="63"/>
    </row>
    <row r="10" ht="19.55" customHeight="1" spans="1:19">
      <c r="A10" s="63"/>
      <c r="B10" s="63"/>
      <c r="C10" s="62"/>
      <c r="D10" s="62"/>
      <c r="E10" s="62"/>
      <c r="F10" s="62"/>
      <c r="G10" s="62"/>
      <c r="H10" s="62"/>
      <c r="I10" s="62"/>
      <c r="J10" s="63"/>
      <c r="K10" s="64"/>
      <c r="L10" s="64"/>
      <c r="M10" s="65" t="s">
        <v>551</v>
      </c>
      <c r="N10" s="65" t="s">
        <v>548</v>
      </c>
      <c r="O10" s="65" t="s">
        <v>552</v>
      </c>
      <c r="P10" s="65" t="s">
        <v>553</v>
      </c>
      <c r="Q10" s="65" t="s">
        <v>554</v>
      </c>
      <c r="R10" s="65" t="s">
        <v>470</v>
      </c>
      <c r="S10" s="63"/>
    </row>
    <row r="11" ht="19.55" customHeight="1" spans="1:19">
      <c r="A11" s="63"/>
      <c r="B11" s="63"/>
      <c r="C11" s="62"/>
      <c r="D11" s="62"/>
      <c r="E11" s="62"/>
      <c r="F11" s="62"/>
      <c r="G11" s="62"/>
      <c r="H11" s="62"/>
      <c r="I11" s="62"/>
      <c r="J11" s="63"/>
      <c r="K11" s="64"/>
      <c r="L11" s="64"/>
      <c r="M11" s="65" t="s">
        <v>555</v>
      </c>
      <c r="N11" s="65" t="s">
        <v>548</v>
      </c>
      <c r="O11" s="65" t="s">
        <v>322</v>
      </c>
      <c r="P11" s="65" t="s">
        <v>556</v>
      </c>
      <c r="Q11" s="65" t="s">
        <v>557</v>
      </c>
      <c r="R11" s="65" t="s">
        <v>470</v>
      </c>
      <c r="S11" s="63"/>
    </row>
    <row r="12" ht="19.55" customHeight="1" spans="1:19">
      <c r="A12" s="63"/>
      <c r="B12" s="63"/>
      <c r="C12" s="62"/>
      <c r="D12" s="62"/>
      <c r="E12" s="62"/>
      <c r="F12" s="62"/>
      <c r="G12" s="62"/>
      <c r="H12" s="62"/>
      <c r="I12" s="62"/>
      <c r="J12" s="63"/>
      <c r="K12" s="64"/>
      <c r="L12" s="64"/>
      <c r="M12" s="65" t="s">
        <v>558</v>
      </c>
      <c r="N12" s="65" t="s">
        <v>548</v>
      </c>
      <c r="O12" s="65" t="s">
        <v>559</v>
      </c>
      <c r="P12" s="65" t="s">
        <v>560</v>
      </c>
      <c r="Q12" s="65" t="s">
        <v>561</v>
      </c>
      <c r="R12" s="65" t="s">
        <v>470</v>
      </c>
      <c r="S12" s="63"/>
    </row>
    <row r="13" ht="19.55" customHeight="1" spans="1:19">
      <c r="A13" s="63"/>
      <c r="B13" s="63"/>
      <c r="C13" s="62"/>
      <c r="D13" s="62"/>
      <c r="E13" s="62"/>
      <c r="F13" s="62"/>
      <c r="G13" s="62"/>
      <c r="H13" s="62"/>
      <c r="I13" s="62"/>
      <c r="J13" s="63"/>
      <c r="K13" s="64"/>
      <c r="L13" s="64" t="s">
        <v>495</v>
      </c>
      <c r="M13" s="65" t="s">
        <v>562</v>
      </c>
      <c r="N13" s="65" t="s">
        <v>478</v>
      </c>
      <c r="O13" s="65" t="s">
        <v>563</v>
      </c>
      <c r="P13" s="65" t="s">
        <v>564</v>
      </c>
      <c r="Q13" s="65" t="s">
        <v>565</v>
      </c>
      <c r="R13" s="65" t="s">
        <v>470</v>
      </c>
      <c r="S13" s="63"/>
    </row>
    <row r="14" ht="19.55" customHeight="1" spans="1:19">
      <c r="A14" s="63"/>
      <c r="B14" s="63"/>
      <c r="C14" s="62"/>
      <c r="D14" s="62"/>
      <c r="E14" s="62"/>
      <c r="F14" s="62"/>
      <c r="G14" s="62"/>
      <c r="H14" s="62"/>
      <c r="I14" s="62"/>
      <c r="J14" s="63"/>
      <c r="K14" s="64"/>
      <c r="L14" s="64"/>
      <c r="M14" s="65" t="s">
        <v>566</v>
      </c>
      <c r="N14" s="65" t="s">
        <v>478</v>
      </c>
      <c r="O14" s="65" t="s">
        <v>567</v>
      </c>
      <c r="P14" s="65" t="s">
        <v>564</v>
      </c>
      <c r="Q14" s="65" t="s">
        <v>568</v>
      </c>
      <c r="R14" s="65" t="s">
        <v>470</v>
      </c>
      <c r="S14" s="63"/>
    </row>
    <row r="15" ht="19.55" customHeight="1" spans="1:19">
      <c r="A15" s="63"/>
      <c r="B15" s="63"/>
      <c r="C15" s="62"/>
      <c r="D15" s="62"/>
      <c r="E15" s="62"/>
      <c r="F15" s="62"/>
      <c r="G15" s="62"/>
      <c r="H15" s="62"/>
      <c r="I15" s="62"/>
      <c r="J15" s="63"/>
      <c r="K15" s="64"/>
      <c r="L15" s="64"/>
      <c r="M15" s="65" t="s">
        <v>569</v>
      </c>
      <c r="N15" s="65" t="s">
        <v>478</v>
      </c>
      <c r="O15" s="65" t="s">
        <v>567</v>
      </c>
      <c r="P15" s="65" t="s">
        <v>564</v>
      </c>
      <c r="Q15" s="65" t="s">
        <v>570</v>
      </c>
      <c r="R15" s="65" t="s">
        <v>470</v>
      </c>
      <c r="S15" s="63"/>
    </row>
    <row r="16" ht="19.55" customHeight="1" spans="1:19">
      <c r="A16" s="63"/>
      <c r="B16" s="63"/>
      <c r="C16" s="62"/>
      <c r="D16" s="62"/>
      <c r="E16" s="62"/>
      <c r="F16" s="62"/>
      <c r="G16" s="62"/>
      <c r="H16" s="62"/>
      <c r="I16" s="62"/>
      <c r="J16" s="63"/>
      <c r="K16" s="64"/>
      <c r="L16" s="64" t="s">
        <v>503</v>
      </c>
      <c r="M16" s="65" t="s">
        <v>571</v>
      </c>
      <c r="N16" s="65" t="s">
        <v>548</v>
      </c>
      <c r="O16" s="65" t="s">
        <v>322</v>
      </c>
      <c r="P16" s="65" t="s">
        <v>511</v>
      </c>
      <c r="Q16" s="65" t="s">
        <v>572</v>
      </c>
      <c r="R16" s="65" t="s">
        <v>470</v>
      </c>
      <c r="S16" s="63"/>
    </row>
    <row r="17" ht="19.55" customHeight="1" spans="1:19">
      <c r="A17" s="63"/>
      <c r="B17" s="63"/>
      <c r="C17" s="62"/>
      <c r="D17" s="62"/>
      <c r="E17" s="62"/>
      <c r="F17" s="62"/>
      <c r="G17" s="62"/>
      <c r="H17" s="62"/>
      <c r="I17" s="62"/>
      <c r="J17" s="63"/>
      <c r="K17" s="64" t="s">
        <v>473</v>
      </c>
      <c r="L17" s="64" t="s">
        <v>482</v>
      </c>
      <c r="M17" s="65" t="s">
        <v>573</v>
      </c>
      <c r="N17" s="65" t="s">
        <v>478</v>
      </c>
      <c r="O17" s="65" t="s">
        <v>574</v>
      </c>
      <c r="P17" s="65" t="s">
        <v>564</v>
      </c>
      <c r="Q17" s="65" t="s">
        <v>574</v>
      </c>
      <c r="R17" s="65" t="s">
        <v>470</v>
      </c>
      <c r="S17" s="63"/>
    </row>
    <row r="18" ht="19.55" customHeight="1" spans="1:19">
      <c r="A18" s="63"/>
      <c r="B18" s="63"/>
      <c r="C18" s="62"/>
      <c r="D18" s="62"/>
      <c r="E18" s="62"/>
      <c r="F18" s="62"/>
      <c r="G18" s="62"/>
      <c r="H18" s="62"/>
      <c r="I18" s="62"/>
      <c r="J18" s="63"/>
      <c r="K18" s="64"/>
      <c r="L18" s="64" t="s">
        <v>479</v>
      </c>
      <c r="M18" s="65" t="s">
        <v>575</v>
      </c>
      <c r="N18" s="65" t="s">
        <v>478</v>
      </c>
      <c r="O18" s="65" t="s">
        <v>576</v>
      </c>
      <c r="P18" s="65" t="s">
        <v>564</v>
      </c>
      <c r="Q18" s="65" t="s">
        <v>576</v>
      </c>
      <c r="R18" s="65" t="s">
        <v>470</v>
      </c>
      <c r="S18" s="63"/>
    </row>
    <row r="19" ht="19.55" customHeight="1" spans="1:19">
      <c r="A19" s="63"/>
      <c r="B19" s="63"/>
      <c r="C19" s="62"/>
      <c r="D19" s="62"/>
      <c r="E19" s="62"/>
      <c r="F19" s="62"/>
      <c r="G19" s="62"/>
      <c r="H19" s="62"/>
      <c r="I19" s="62"/>
      <c r="J19" s="63"/>
      <c r="K19" s="64"/>
      <c r="L19" s="64"/>
      <c r="M19" s="65" t="s">
        <v>577</v>
      </c>
      <c r="N19" s="65" t="s">
        <v>478</v>
      </c>
      <c r="O19" s="65" t="s">
        <v>578</v>
      </c>
      <c r="P19" s="65" t="s">
        <v>564</v>
      </c>
      <c r="Q19" s="65" t="s">
        <v>579</v>
      </c>
      <c r="R19" s="65" t="s">
        <v>470</v>
      </c>
      <c r="S19" s="63"/>
    </row>
    <row r="20" ht="19.55" customHeight="1" spans="1:19">
      <c r="A20" s="63"/>
      <c r="B20" s="63"/>
      <c r="C20" s="62"/>
      <c r="D20" s="62"/>
      <c r="E20" s="62"/>
      <c r="F20" s="62"/>
      <c r="G20" s="62"/>
      <c r="H20" s="62"/>
      <c r="I20" s="62"/>
      <c r="J20" s="63"/>
      <c r="K20" s="64"/>
      <c r="L20" s="64"/>
      <c r="M20" s="65" t="s">
        <v>580</v>
      </c>
      <c r="N20" s="65" t="s">
        <v>478</v>
      </c>
      <c r="O20" s="65" t="s">
        <v>581</v>
      </c>
      <c r="P20" s="65" t="s">
        <v>564</v>
      </c>
      <c r="Q20" s="65" t="s">
        <v>582</v>
      </c>
      <c r="R20" s="65" t="s">
        <v>470</v>
      </c>
      <c r="S20" s="63"/>
    </row>
    <row r="21" ht="19.55" customHeight="1" spans="1:19">
      <c r="A21" s="63"/>
      <c r="B21" s="63"/>
      <c r="C21" s="62"/>
      <c r="D21" s="62"/>
      <c r="E21" s="62"/>
      <c r="F21" s="62"/>
      <c r="G21" s="62"/>
      <c r="H21" s="62"/>
      <c r="I21" s="62"/>
      <c r="J21" s="63"/>
      <c r="K21" s="64"/>
      <c r="L21" s="64" t="s">
        <v>474</v>
      </c>
      <c r="M21" s="65" t="s">
        <v>532</v>
      </c>
      <c r="N21" s="65" t="s">
        <v>478</v>
      </c>
      <c r="O21" s="65" t="s">
        <v>481</v>
      </c>
      <c r="P21" s="65" t="s">
        <v>564</v>
      </c>
      <c r="Q21" s="65" t="s">
        <v>583</v>
      </c>
      <c r="R21" s="65" t="s">
        <v>470</v>
      </c>
      <c r="S21" s="63"/>
    </row>
    <row r="22" ht="19.55" customHeight="1" spans="1:19">
      <c r="A22" s="63"/>
      <c r="B22" s="63"/>
      <c r="C22" s="62"/>
      <c r="D22" s="62"/>
      <c r="E22" s="62"/>
      <c r="F22" s="62"/>
      <c r="G22" s="62"/>
      <c r="H22" s="62"/>
      <c r="I22" s="62"/>
      <c r="J22" s="63"/>
      <c r="K22" s="64"/>
      <c r="L22" s="64" t="s">
        <v>584</v>
      </c>
      <c r="M22" s="65" t="s">
        <v>533</v>
      </c>
      <c r="N22" s="65" t="s">
        <v>478</v>
      </c>
      <c r="O22" s="65" t="s">
        <v>585</v>
      </c>
      <c r="P22" s="65" t="s">
        <v>564</v>
      </c>
      <c r="Q22" s="65" t="s">
        <v>586</v>
      </c>
      <c r="R22" s="65" t="s">
        <v>470</v>
      </c>
      <c r="S22" s="63"/>
    </row>
    <row r="23" ht="19.55" customHeight="1" spans="1:19">
      <c r="A23" s="63"/>
      <c r="B23" s="63"/>
      <c r="C23" s="62"/>
      <c r="D23" s="62"/>
      <c r="E23" s="62"/>
      <c r="F23" s="62"/>
      <c r="G23" s="62"/>
      <c r="H23" s="62"/>
      <c r="I23" s="62"/>
      <c r="J23" s="63"/>
      <c r="K23" s="64" t="s">
        <v>465</v>
      </c>
      <c r="L23" s="64" t="s">
        <v>466</v>
      </c>
      <c r="M23" s="65" t="s">
        <v>587</v>
      </c>
      <c r="N23" s="65" t="s">
        <v>588</v>
      </c>
      <c r="O23" s="65" t="s">
        <v>589</v>
      </c>
      <c r="P23" s="65" t="s">
        <v>471</v>
      </c>
      <c r="Q23" s="65" t="s">
        <v>590</v>
      </c>
      <c r="R23" s="65" t="s">
        <v>470</v>
      </c>
      <c r="S23" s="63"/>
    </row>
    <row r="24" ht="19.55" customHeight="1" spans="1:19">
      <c r="A24" s="63"/>
      <c r="B24" s="63"/>
      <c r="C24" s="62"/>
      <c r="D24" s="62"/>
      <c r="E24" s="62"/>
      <c r="F24" s="62"/>
      <c r="G24" s="62"/>
      <c r="H24" s="62"/>
      <c r="I24" s="62"/>
      <c r="J24" s="63"/>
      <c r="K24" s="64" t="s">
        <v>485</v>
      </c>
      <c r="L24" s="64" t="s">
        <v>486</v>
      </c>
      <c r="M24" s="65" t="s">
        <v>591</v>
      </c>
      <c r="N24" s="65" t="s">
        <v>548</v>
      </c>
      <c r="O24" s="65" t="s">
        <v>592</v>
      </c>
      <c r="P24" s="65" t="s">
        <v>517</v>
      </c>
      <c r="Q24" s="65" t="s">
        <v>593</v>
      </c>
      <c r="R24" s="65" t="s">
        <v>470</v>
      </c>
      <c r="S24" s="63"/>
    </row>
    <row r="25" ht="19.55" customHeight="1" spans="1:19">
      <c r="A25" s="63"/>
      <c r="B25" s="63"/>
      <c r="C25" s="62"/>
      <c r="D25" s="62"/>
      <c r="E25" s="62"/>
      <c r="F25" s="62"/>
      <c r="G25" s="62"/>
      <c r="H25" s="62"/>
      <c r="I25" s="62"/>
      <c r="J25" s="63"/>
      <c r="K25" s="64"/>
      <c r="L25" s="64" t="s">
        <v>492</v>
      </c>
      <c r="M25" s="65" t="s">
        <v>493</v>
      </c>
      <c r="N25" s="65" t="s">
        <v>478</v>
      </c>
      <c r="O25" s="65" t="s">
        <v>477</v>
      </c>
      <c r="P25" s="65" t="s">
        <v>564</v>
      </c>
      <c r="Q25" s="65" t="s">
        <v>594</v>
      </c>
      <c r="R25" s="65" t="s">
        <v>470</v>
      </c>
      <c r="S25" s="63"/>
    </row>
    <row r="26" ht="19.55" customHeight="1" spans="1:19">
      <c r="A26" s="63"/>
      <c r="B26" s="63"/>
      <c r="C26" s="62"/>
      <c r="D26" s="62"/>
      <c r="E26" s="62"/>
      <c r="F26" s="62"/>
      <c r="G26" s="62"/>
      <c r="H26" s="62"/>
      <c r="I26" s="62"/>
      <c r="J26" s="63"/>
      <c r="K26" s="64"/>
      <c r="L26" s="64" t="s">
        <v>491</v>
      </c>
      <c r="M26" s="65" t="s">
        <v>475</v>
      </c>
      <c r="N26" s="65" t="s">
        <v>478</v>
      </c>
      <c r="O26" s="65" t="s">
        <v>477</v>
      </c>
      <c r="P26" s="65" t="s">
        <v>564</v>
      </c>
      <c r="Q26" s="65" t="s">
        <v>595</v>
      </c>
      <c r="R26" s="65" t="s">
        <v>470</v>
      </c>
      <c r="S26" s="63"/>
    </row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 spans="6:6">
      <c r="F35" s="57" t="s">
        <v>596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26"/>
    <mergeCell ref="B5:B7"/>
    <mergeCell ref="B9:B26"/>
    <mergeCell ref="C6:C7"/>
    <mergeCell ref="C9:C26"/>
    <mergeCell ref="D9:D26"/>
    <mergeCell ref="E9:E26"/>
    <mergeCell ref="F9:F26"/>
    <mergeCell ref="G9:G26"/>
    <mergeCell ref="H9:H26"/>
    <mergeCell ref="I9:I26"/>
    <mergeCell ref="J5:J7"/>
    <mergeCell ref="J9:J26"/>
    <mergeCell ref="K9:K16"/>
    <mergeCell ref="K17:K22"/>
    <mergeCell ref="K24:K26"/>
    <mergeCell ref="L9:L12"/>
    <mergeCell ref="L13:L15"/>
    <mergeCell ref="L18:L2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F12" sqref="F12"/>
    </sheetView>
  </sheetViews>
  <sheetFormatPr defaultColWidth="9" defaultRowHeight="13.5" outlineLevelCol="3"/>
  <cols>
    <col min="1" max="1" width="28.6106194690265" customWidth="1"/>
    <col min="2" max="2" width="15.5309734513274" customWidth="1"/>
    <col min="3" max="3" width="15.4778761061947" customWidth="1"/>
    <col min="4" max="4" width="15.9380530973451" customWidth="1"/>
  </cols>
  <sheetData>
    <row r="1" spans="4:4">
      <c r="D1" s="38" t="s">
        <v>597</v>
      </c>
    </row>
    <row r="2" ht="42" customHeight="1" spans="1:4">
      <c r="A2" s="43" t="s">
        <v>598</v>
      </c>
      <c r="B2" s="43"/>
      <c r="C2" s="43"/>
      <c r="D2" s="43"/>
    </row>
    <row r="3" spans="1:4">
      <c r="A3" s="44" t="s">
        <v>296</v>
      </c>
      <c r="B3" s="45"/>
      <c r="C3" s="45"/>
      <c r="D3" s="46" t="s">
        <v>35</v>
      </c>
    </row>
    <row r="4" ht="20" customHeight="1" spans="1:4">
      <c r="A4" s="47" t="s">
        <v>599</v>
      </c>
      <c r="B4" s="47" t="s">
        <v>600</v>
      </c>
      <c r="C4" s="47" t="s">
        <v>601</v>
      </c>
      <c r="D4" s="47" t="s">
        <v>602</v>
      </c>
    </row>
    <row r="5" ht="20" customHeight="1" spans="1:4">
      <c r="A5" s="48" t="s">
        <v>603</v>
      </c>
      <c r="B5" s="48"/>
      <c r="C5" s="48"/>
      <c r="D5" s="48"/>
    </row>
    <row r="6" ht="20" customHeight="1" spans="1:4">
      <c r="A6" s="48" t="s">
        <v>604</v>
      </c>
      <c r="B6" s="47">
        <v>1</v>
      </c>
      <c r="C6" s="49"/>
      <c r="D6" s="50">
        <f>D7+D20</f>
        <v>1099.63</v>
      </c>
    </row>
    <row r="7" ht="20" customHeight="1" spans="1:4">
      <c r="A7" s="51" t="s">
        <v>605</v>
      </c>
      <c r="B7" s="47">
        <v>2</v>
      </c>
      <c r="C7" s="49"/>
      <c r="D7" s="50">
        <f>D8+D10+D13+D17+D18</f>
        <v>1098.78</v>
      </c>
    </row>
    <row r="8" ht="20" customHeight="1" spans="1:4">
      <c r="A8" s="52" t="s">
        <v>606</v>
      </c>
      <c r="B8" s="47">
        <v>3</v>
      </c>
      <c r="C8" s="53">
        <v>6844.37</v>
      </c>
      <c r="D8" s="54">
        <v>509.7</v>
      </c>
    </row>
    <row r="9" ht="20" customHeight="1" spans="1:4">
      <c r="A9" s="52" t="s">
        <v>607</v>
      </c>
      <c r="B9" s="47">
        <v>4</v>
      </c>
      <c r="C9" s="53">
        <v>6524.97</v>
      </c>
      <c r="D9" s="54">
        <v>428.19</v>
      </c>
    </row>
    <row r="10" ht="20" customHeight="1" spans="1:4">
      <c r="A10" s="52" t="s">
        <v>608</v>
      </c>
      <c r="B10" s="47">
        <v>5</v>
      </c>
      <c r="C10" s="53">
        <v>110</v>
      </c>
      <c r="D10" s="54">
        <v>462.68</v>
      </c>
    </row>
    <row r="11" ht="20" customHeight="1" spans="1:4">
      <c r="A11" s="52" t="s">
        <v>609</v>
      </c>
      <c r="B11" s="47">
        <v>6</v>
      </c>
      <c r="C11" s="53">
        <v>20</v>
      </c>
      <c r="D11" s="54">
        <v>418.68</v>
      </c>
    </row>
    <row r="12" ht="20" customHeight="1" spans="1:4">
      <c r="A12" s="52" t="s">
        <v>610</v>
      </c>
      <c r="B12" s="47">
        <v>7</v>
      </c>
      <c r="C12" s="53"/>
      <c r="D12" s="54"/>
    </row>
    <row r="13" ht="20" customHeight="1" spans="1:4">
      <c r="A13" s="52" t="s">
        <v>611</v>
      </c>
      <c r="B13" s="47">
        <v>8</v>
      </c>
      <c r="C13" s="53">
        <v>135</v>
      </c>
      <c r="D13" s="54">
        <v>115.25</v>
      </c>
    </row>
    <row r="14" ht="20" customHeight="1" spans="1:4">
      <c r="A14" s="52" t="s">
        <v>612</v>
      </c>
      <c r="B14" s="47">
        <v>9</v>
      </c>
      <c r="C14" s="53"/>
      <c r="D14" s="54"/>
    </row>
    <row r="15" ht="20" customHeight="1" spans="1:4">
      <c r="A15" s="52" t="s">
        <v>613</v>
      </c>
      <c r="B15" s="47">
        <v>10</v>
      </c>
      <c r="C15" s="53"/>
      <c r="D15" s="54"/>
    </row>
    <row r="16" ht="20" customHeight="1" spans="1:4">
      <c r="A16" s="52" t="s">
        <v>614</v>
      </c>
      <c r="B16" s="47">
        <v>11</v>
      </c>
      <c r="C16" s="53"/>
      <c r="D16" s="54"/>
    </row>
    <row r="17" ht="20" customHeight="1" spans="1:4">
      <c r="A17" s="52" t="s">
        <v>615</v>
      </c>
      <c r="B17" s="47">
        <v>12</v>
      </c>
      <c r="C17" s="53">
        <v>7</v>
      </c>
      <c r="D17" s="54">
        <v>1.16</v>
      </c>
    </row>
    <row r="18" ht="20" customHeight="1" spans="1:4">
      <c r="A18" s="52" t="s">
        <v>616</v>
      </c>
      <c r="B18" s="47">
        <v>13</v>
      </c>
      <c r="C18" s="53">
        <v>215</v>
      </c>
      <c r="D18" s="54">
        <v>9.99</v>
      </c>
    </row>
    <row r="19" ht="20" customHeight="1" spans="1:4">
      <c r="A19" s="52" t="s">
        <v>617</v>
      </c>
      <c r="B19" s="47">
        <v>14</v>
      </c>
      <c r="C19" s="53">
        <v>215</v>
      </c>
      <c r="D19" s="54">
        <v>9.99</v>
      </c>
    </row>
    <row r="20" ht="20" customHeight="1" spans="1:4">
      <c r="A20" s="51" t="s">
        <v>618</v>
      </c>
      <c r="B20" s="47">
        <v>15</v>
      </c>
      <c r="C20" s="55">
        <v>1</v>
      </c>
      <c r="D20" s="56">
        <v>0.85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5"/>
  <sheetViews>
    <sheetView workbookViewId="0">
      <selection activeCell="AC12" sqref="AC12"/>
    </sheetView>
  </sheetViews>
  <sheetFormatPr defaultColWidth="9" defaultRowHeight="13.5"/>
  <cols>
    <col min="1" max="3" width="5.31858407079646" customWidth="1"/>
    <col min="4" max="4" width="7.97345132743363" customWidth="1"/>
    <col min="5" max="5" width="17.2654867256637" customWidth="1"/>
    <col min="6" max="6" width="11.1592920353982" customWidth="1"/>
    <col min="7" max="7" width="12.8141592920354" customWidth="1"/>
    <col min="8" max="8" width="17.9911504424779" customWidth="1"/>
    <col min="14" max="14" width="10" customWidth="1"/>
    <col min="30" max="30" width="11.1592920353982" customWidth="1"/>
  </cols>
  <sheetData>
    <row r="1" spans="30:30">
      <c r="AD1" s="38" t="s">
        <v>619</v>
      </c>
    </row>
    <row r="2" ht="50" customHeight="1" spans="1:30">
      <c r="A2" s="1" t="s">
        <v>32</v>
      </c>
      <c r="B2" s="1"/>
      <c r="C2" s="1"/>
      <c r="D2" s="1"/>
      <c r="E2" s="1"/>
      <c r="F2" s="1"/>
      <c r="G2" s="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>
      <c r="A3" s="3" t="s">
        <v>296</v>
      </c>
      <c r="B3" s="3"/>
      <c r="C3" s="3"/>
      <c r="D3" s="3"/>
      <c r="E3" s="3"/>
      <c r="F3" s="3"/>
      <c r="G3" s="4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spans="1:30">
      <c r="A4" s="5"/>
      <c r="B4" s="5"/>
      <c r="C4" s="5"/>
      <c r="D4" s="5"/>
      <c r="E4" s="5"/>
      <c r="F4" s="6"/>
      <c r="G4" s="7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39" t="s">
        <v>35</v>
      </c>
      <c r="AC4" s="39"/>
      <c r="AD4" s="39"/>
    </row>
    <row r="5" spans="1:30">
      <c r="A5" s="8" t="s">
        <v>162</v>
      </c>
      <c r="B5" s="8"/>
      <c r="C5" s="8"/>
      <c r="D5" s="8" t="s">
        <v>215</v>
      </c>
      <c r="E5" s="8" t="s">
        <v>411</v>
      </c>
      <c r="F5" s="8" t="s">
        <v>620</v>
      </c>
      <c r="G5" s="9" t="s">
        <v>621</v>
      </c>
      <c r="H5" s="10" t="s">
        <v>622</v>
      </c>
      <c r="I5" s="11" t="s">
        <v>623</v>
      </c>
      <c r="J5" s="11" t="s">
        <v>624</v>
      </c>
      <c r="K5" s="22" t="s">
        <v>625</v>
      </c>
      <c r="L5" s="8" t="s">
        <v>542</v>
      </c>
      <c r="M5" s="8" t="s">
        <v>626</v>
      </c>
      <c r="N5" s="8" t="s">
        <v>627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461</v>
      </c>
    </row>
    <row r="6" spans="1:30">
      <c r="A6" s="8" t="s">
        <v>170</v>
      </c>
      <c r="B6" s="8" t="s">
        <v>171</v>
      </c>
      <c r="C6" s="8" t="s">
        <v>172</v>
      </c>
      <c r="D6" s="8"/>
      <c r="E6" s="8"/>
      <c r="F6" s="8"/>
      <c r="G6" s="9"/>
      <c r="H6" s="10"/>
      <c r="I6" s="11"/>
      <c r="J6" s="11"/>
      <c r="K6" s="22"/>
      <c r="L6" s="8"/>
      <c r="M6" s="8"/>
      <c r="N6" s="8" t="s">
        <v>373</v>
      </c>
      <c r="O6" s="8" t="s">
        <v>628</v>
      </c>
      <c r="P6" s="8"/>
      <c r="Q6" s="8"/>
      <c r="R6" s="8" t="s">
        <v>540</v>
      </c>
      <c r="S6" s="8" t="s">
        <v>145</v>
      </c>
      <c r="T6" s="8" t="s">
        <v>629</v>
      </c>
      <c r="U6" s="8" t="s">
        <v>630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ht="28.15" spans="1:30">
      <c r="A7" s="8"/>
      <c r="B7" s="8"/>
      <c r="C7" s="8"/>
      <c r="D7" s="8"/>
      <c r="E7" s="8"/>
      <c r="F7" s="8"/>
      <c r="G7" s="9"/>
      <c r="H7" s="10"/>
      <c r="I7" s="11"/>
      <c r="J7" s="11"/>
      <c r="K7" s="22"/>
      <c r="L7" s="8"/>
      <c r="M7" s="8"/>
      <c r="N7" s="23"/>
      <c r="O7" s="23" t="s">
        <v>631</v>
      </c>
      <c r="P7" s="8" t="s">
        <v>439</v>
      </c>
      <c r="Q7" s="23" t="s">
        <v>632</v>
      </c>
      <c r="R7" s="23"/>
      <c r="S7" s="23"/>
      <c r="T7" s="23"/>
      <c r="U7" s="23" t="s">
        <v>155</v>
      </c>
      <c r="V7" s="23" t="s">
        <v>156</v>
      </c>
      <c r="W7" s="23" t="s">
        <v>157</v>
      </c>
      <c r="X7" s="23"/>
      <c r="Y7" s="23"/>
      <c r="Z7" s="23"/>
      <c r="AA7" s="23"/>
      <c r="AB7" s="23"/>
      <c r="AC7" s="23"/>
      <c r="AD7" s="8"/>
    </row>
    <row r="8" spans="1:30">
      <c r="A8" s="8"/>
      <c r="B8" s="8"/>
      <c r="C8" s="8"/>
      <c r="D8" s="8"/>
      <c r="E8" s="8" t="s">
        <v>140</v>
      </c>
      <c r="F8" s="11"/>
      <c r="G8" s="12"/>
      <c r="H8" s="13"/>
      <c r="I8" s="11"/>
      <c r="J8" s="11"/>
      <c r="K8" s="24"/>
      <c r="L8" s="11"/>
      <c r="M8" s="25">
        <f t="shared" ref="M8:Q8" si="0">SUM(M9:M55)</f>
        <v>1406.97</v>
      </c>
      <c r="N8" s="25">
        <f t="shared" si="0"/>
        <v>1406.97</v>
      </c>
      <c r="O8" s="25">
        <f t="shared" si="0"/>
        <v>1406.97</v>
      </c>
      <c r="P8" s="25">
        <f t="shared" si="0"/>
        <v>1256.97</v>
      </c>
      <c r="Q8" s="25">
        <f t="shared" si="0"/>
        <v>150</v>
      </c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22"/>
    </row>
    <row r="9" spans="1:30">
      <c r="A9" s="14">
        <v>212</v>
      </c>
      <c r="B9" s="15" t="s">
        <v>175</v>
      </c>
      <c r="C9" s="15" t="s">
        <v>205</v>
      </c>
      <c r="D9" s="14">
        <v>416001</v>
      </c>
      <c r="E9" s="14" t="s">
        <v>3</v>
      </c>
      <c r="F9" s="16" t="s">
        <v>633</v>
      </c>
      <c r="G9" s="16" t="s">
        <v>634</v>
      </c>
      <c r="H9" s="17" t="s">
        <v>635</v>
      </c>
      <c r="I9" s="26">
        <v>2023.01</v>
      </c>
      <c r="J9" s="26">
        <v>2023.12</v>
      </c>
      <c r="K9" s="27">
        <v>1</v>
      </c>
      <c r="L9" s="28" t="s">
        <v>172</v>
      </c>
      <c r="M9" s="29">
        <v>14.5</v>
      </c>
      <c r="N9" s="25">
        <v>14.5</v>
      </c>
      <c r="O9" s="25">
        <v>14.5</v>
      </c>
      <c r="P9" s="29">
        <v>14.5</v>
      </c>
      <c r="Q9" s="25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40"/>
    </row>
    <row r="10" spans="1:30">
      <c r="A10" s="14">
        <v>212</v>
      </c>
      <c r="B10" s="15" t="s">
        <v>175</v>
      </c>
      <c r="C10" s="15" t="s">
        <v>205</v>
      </c>
      <c r="D10" s="14">
        <v>416001</v>
      </c>
      <c r="E10" s="14" t="s">
        <v>3</v>
      </c>
      <c r="F10" s="16" t="s">
        <v>633</v>
      </c>
      <c r="G10" s="16" t="s">
        <v>636</v>
      </c>
      <c r="H10" s="18" t="s">
        <v>637</v>
      </c>
      <c r="I10" s="26">
        <v>2023.01</v>
      </c>
      <c r="J10" s="26">
        <v>2023.12</v>
      </c>
      <c r="K10" s="27">
        <v>1</v>
      </c>
      <c r="L10" s="28" t="s">
        <v>564</v>
      </c>
      <c r="M10" s="29">
        <v>30</v>
      </c>
      <c r="N10" s="25">
        <v>30</v>
      </c>
      <c r="O10" s="25">
        <v>30</v>
      </c>
      <c r="P10" s="29">
        <v>30</v>
      </c>
      <c r="Q10" s="33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40"/>
    </row>
    <row r="11" spans="1:30">
      <c r="A11" s="14">
        <v>212</v>
      </c>
      <c r="B11" s="15" t="s">
        <v>175</v>
      </c>
      <c r="C11" s="15" t="s">
        <v>205</v>
      </c>
      <c r="D11" s="14">
        <v>416001</v>
      </c>
      <c r="E11" s="14" t="s">
        <v>3</v>
      </c>
      <c r="F11" s="16" t="s">
        <v>633</v>
      </c>
      <c r="G11" s="16" t="s">
        <v>638</v>
      </c>
      <c r="H11" s="18" t="s">
        <v>639</v>
      </c>
      <c r="I11" s="26">
        <v>2023.01</v>
      </c>
      <c r="J11" s="26">
        <v>2023.12</v>
      </c>
      <c r="K11" s="27">
        <v>1</v>
      </c>
      <c r="L11" s="28" t="s">
        <v>564</v>
      </c>
      <c r="M11" s="29">
        <v>150</v>
      </c>
      <c r="N11" s="25">
        <v>150</v>
      </c>
      <c r="O11" s="25">
        <v>150</v>
      </c>
      <c r="P11" s="29">
        <v>150</v>
      </c>
      <c r="Q11" s="25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40"/>
    </row>
    <row r="12" spans="1:30">
      <c r="A12" s="14">
        <v>212</v>
      </c>
      <c r="B12" s="15" t="s">
        <v>175</v>
      </c>
      <c r="C12" s="15" t="s">
        <v>205</v>
      </c>
      <c r="D12" s="14">
        <v>416001</v>
      </c>
      <c r="E12" s="14" t="s">
        <v>3</v>
      </c>
      <c r="F12" s="16" t="s">
        <v>633</v>
      </c>
      <c r="G12" s="16" t="s">
        <v>640</v>
      </c>
      <c r="H12" s="18" t="s">
        <v>641</v>
      </c>
      <c r="I12" s="26">
        <v>2023.01</v>
      </c>
      <c r="J12" s="26">
        <v>2023.12</v>
      </c>
      <c r="K12" s="27">
        <v>1</v>
      </c>
      <c r="L12" s="28" t="s">
        <v>564</v>
      </c>
      <c r="M12" s="29">
        <v>30</v>
      </c>
      <c r="N12" s="25">
        <v>30</v>
      </c>
      <c r="O12" s="25">
        <v>30</v>
      </c>
      <c r="P12" s="29">
        <v>30</v>
      </c>
      <c r="Q12" s="34"/>
      <c r="R12" s="32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41"/>
    </row>
    <row r="13" spans="1:30">
      <c r="A13" s="14">
        <v>212</v>
      </c>
      <c r="B13" s="15" t="s">
        <v>175</v>
      </c>
      <c r="C13" s="15" t="s">
        <v>205</v>
      </c>
      <c r="D13" s="14">
        <v>416001</v>
      </c>
      <c r="E13" s="14" t="s">
        <v>3</v>
      </c>
      <c r="F13" s="16" t="s">
        <v>633</v>
      </c>
      <c r="G13" s="16" t="s">
        <v>642</v>
      </c>
      <c r="H13" s="18" t="s">
        <v>643</v>
      </c>
      <c r="I13" s="26">
        <v>2023.01</v>
      </c>
      <c r="J13" s="26">
        <v>2023.12</v>
      </c>
      <c r="K13" s="27">
        <v>1</v>
      </c>
      <c r="L13" s="28" t="s">
        <v>564</v>
      </c>
      <c r="M13" s="29">
        <v>30</v>
      </c>
      <c r="N13" s="30">
        <v>30</v>
      </c>
      <c r="O13" s="30">
        <v>30</v>
      </c>
      <c r="P13" s="29">
        <v>30</v>
      </c>
      <c r="Q13" s="36"/>
      <c r="R13" s="32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42"/>
    </row>
    <row r="14" spans="1:30">
      <c r="A14" s="14">
        <v>212</v>
      </c>
      <c r="B14" s="15" t="s">
        <v>175</v>
      </c>
      <c r="C14" s="15" t="s">
        <v>205</v>
      </c>
      <c r="D14" s="14">
        <v>416001</v>
      </c>
      <c r="E14" s="14" t="s">
        <v>3</v>
      </c>
      <c r="F14" s="16" t="s">
        <v>633</v>
      </c>
      <c r="G14" s="16" t="s">
        <v>644</v>
      </c>
      <c r="H14" s="18" t="s">
        <v>645</v>
      </c>
      <c r="I14" s="26">
        <v>2023.01</v>
      </c>
      <c r="J14" s="26">
        <v>2023.12</v>
      </c>
      <c r="K14" s="27">
        <v>100</v>
      </c>
      <c r="L14" s="28" t="s">
        <v>646</v>
      </c>
      <c r="M14" s="29">
        <v>0.12</v>
      </c>
      <c r="N14" s="30">
        <v>0.12</v>
      </c>
      <c r="O14" s="30">
        <v>0.12</v>
      </c>
      <c r="P14" s="29">
        <v>0.12</v>
      </c>
      <c r="Q14" s="36"/>
      <c r="R14" s="32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42"/>
    </row>
    <row r="15" spans="1:30">
      <c r="A15" s="14">
        <v>212</v>
      </c>
      <c r="B15" s="15" t="s">
        <v>175</v>
      </c>
      <c r="C15" s="15" t="s">
        <v>205</v>
      </c>
      <c r="D15" s="14">
        <v>416001</v>
      </c>
      <c r="E15" s="14" t="s">
        <v>3</v>
      </c>
      <c r="F15" s="16" t="s">
        <v>633</v>
      </c>
      <c r="G15" s="16" t="s">
        <v>647</v>
      </c>
      <c r="H15" s="18" t="s">
        <v>648</v>
      </c>
      <c r="I15" s="26">
        <v>2023.01</v>
      </c>
      <c r="J15" s="26">
        <v>2023.12</v>
      </c>
      <c r="K15" s="27">
        <v>1</v>
      </c>
      <c r="L15" s="28" t="s">
        <v>564</v>
      </c>
      <c r="M15" s="29">
        <v>3</v>
      </c>
      <c r="N15" s="30">
        <v>3</v>
      </c>
      <c r="O15" s="30">
        <v>3</v>
      </c>
      <c r="P15" s="29">
        <v>3</v>
      </c>
      <c r="Q15" s="36"/>
      <c r="R15" s="32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42"/>
    </row>
    <row r="16" spans="1:30">
      <c r="A16" s="14">
        <v>212</v>
      </c>
      <c r="B16" s="15" t="s">
        <v>175</v>
      </c>
      <c r="C16" s="15" t="s">
        <v>205</v>
      </c>
      <c r="D16" s="14">
        <v>416001</v>
      </c>
      <c r="E16" s="14" t="s">
        <v>3</v>
      </c>
      <c r="F16" s="16" t="s">
        <v>633</v>
      </c>
      <c r="G16" s="16" t="s">
        <v>649</v>
      </c>
      <c r="H16" s="18" t="s">
        <v>650</v>
      </c>
      <c r="I16" s="26">
        <v>2023.01</v>
      </c>
      <c r="J16" s="26">
        <v>2023.12</v>
      </c>
      <c r="K16" s="27">
        <v>1</v>
      </c>
      <c r="L16" s="28" t="s">
        <v>564</v>
      </c>
      <c r="M16" s="29">
        <v>20</v>
      </c>
      <c r="N16" s="30">
        <v>20</v>
      </c>
      <c r="O16" s="30">
        <v>20</v>
      </c>
      <c r="P16" s="29">
        <v>20</v>
      </c>
      <c r="Q16" s="36"/>
      <c r="R16" s="32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42"/>
    </row>
    <row r="17" spans="1:30">
      <c r="A17" s="14">
        <v>212</v>
      </c>
      <c r="B17" s="15" t="s">
        <v>175</v>
      </c>
      <c r="C17" s="15" t="s">
        <v>205</v>
      </c>
      <c r="D17" s="14">
        <v>416001</v>
      </c>
      <c r="E17" s="14" t="s">
        <v>3</v>
      </c>
      <c r="F17" s="16" t="s">
        <v>633</v>
      </c>
      <c r="G17" s="16" t="s">
        <v>651</v>
      </c>
      <c r="H17" s="18" t="s">
        <v>652</v>
      </c>
      <c r="I17" s="26">
        <v>2023.01</v>
      </c>
      <c r="J17" s="26">
        <v>2023.12</v>
      </c>
      <c r="K17" s="27">
        <v>40</v>
      </c>
      <c r="L17" s="28" t="s">
        <v>646</v>
      </c>
      <c r="M17" s="29">
        <v>0.8</v>
      </c>
      <c r="N17" s="30">
        <v>0.8</v>
      </c>
      <c r="O17" s="30">
        <v>0.8</v>
      </c>
      <c r="P17" s="29">
        <v>0.8</v>
      </c>
      <c r="Q17" s="36"/>
      <c r="R17" s="32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42"/>
    </row>
    <row r="18" spans="1:30">
      <c r="A18" s="14">
        <v>212</v>
      </c>
      <c r="B18" s="15" t="s">
        <v>175</v>
      </c>
      <c r="C18" s="15" t="s">
        <v>205</v>
      </c>
      <c r="D18" s="14">
        <v>416001</v>
      </c>
      <c r="E18" s="14" t="s">
        <v>3</v>
      </c>
      <c r="F18" s="16" t="s">
        <v>633</v>
      </c>
      <c r="G18" s="16" t="s">
        <v>653</v>
      </c>
      <c r="H18" s="18" t="s">
        <v>654</v>
      </c>
      <c r="I18" s="26">
        <v>2023.01</v>
      </c>
      <c r="J18" s="26">
        <v>2023.12</v>
      </c>
      <c r="K18" s="27">
        <v>30</v>
      </c>
      <c r="L18" s="28" t="s">
        <v>556</v>
      </c>
      <c r="M18" s="29">
        <v>0.18</v>
      </c>
      <c r="N18" s="30">
        <v>0.18</v>
      </c>
      <c r="O18" s="30">
        <v>0.18</v>
      </c>
      <c r="P18" s="29">
        <v>0.18</v>
      </c>
      <c r="Q18" s="36"/>
      <c r="R18" s="32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42"/>
    </row>
    <row r="19" spans="1:30">
      <c r="A19" s="14">
        <v>212</v>
      </c>
      <c r="B19" s="15" t="s">
        <v>175</v>
      </c>
      <c r="C19" s="15" t="s">
        <v>205</v>
      </c>
      <c r="D19" s="14">
        <v>416001</v>
      </c>
      <c r="E19" s="14" t="s">
        <v>3</v>
      </c>
      <c r="F19" s="16" t="s">
        <v>633</v>
      </c>
      <c r="G19" s="16" t="s">
        <v>655</v>
      </c>
      <c r="H19" s="18" t="s">
        <v>656</v>
      </c>
      <c r="I19" s="26">
        <v>2023.01</v>
      </c>
      <c r="J19" s="26">
        <v>2023.12</v>
      </c>
      <c r="K19" s="27">
        <v>5</v>
      </c>
      <c r="L19" s="28" t="s">
        <v>657</v>
      </c>
      <c r="M19" s="29">
        <v>4.4</v>
      </c>
      <c r="N19" s="30">
        <v>4.4</v>
      </c>
      <c r="O19" s="30">
        <v>4.4</v>
      </c>
      <c r="P19" s="29">
        <v>4.4</v>
      </c>
      <c r="Q19" s="36"/>
      <c r="R19" s="32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42"/>
    </row>
    <row r="20" spans="1:30">
      <c r="A20" s="14">
        <v>212</v>
      </c>
      <c r="B20" s="15" t="s">
        <v>175</v>
      </c>
      <c r="C20" s="15" t="s">
        <v>205</v>
      </c>
      <c r="D20" s="14">
        <v>416001</v>
      </c>
      <c r="E20" s="14" t="s">
        <v>3</v>
      </c>
      <c r="F20" s="16" t="s">
        <v>633</v>
      </c>
      <c r="G20" s="16" t="s">
        <v>658</v>
      </c>
      <c r="H20" s="18" t="s">
        <v>659</v>
      </c>
      <c r="I20" s="26">
        <v>2023.01</v>
      </c>
      <c r="J20" s="26">
        <v>2023.12</v>
      </c>
      <c r="K20" s="27">
        <v>30</v>
      </c>
      <c r="L20" s="28" t="s">
        <v>657</v>
      </c>
      <c r="M20" s="29">
        <v>0.18</v>
      </c>
      <c r="N20" s="30">
        <v>0.18</v>
      </c>
      <c r="O20" s="30">
        <v>0.18</v>
      </c>
      <c r="P20" s="29">
        <v>0.18</v>
      </c>
      <c r="Q20" s="36"/>
      <c r="R20" s="32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42"/>
    </row>
    <row r="21" spans="1:30">
      <c r="A21" s="14">
        <v>212</v>
      </c>
      <c r="B21" s="15" t="s">
        <v>175</v>
      </c>
      <c r="C21" s="15" t="s">
        <v>205</v>
      </c>
      <c r="D21" s="14">
        <v>416001</v>
      </c>
      <c r="E21" s="14" t="s">
        <v>3</v>
      </c>
      <c r="F21" s="16" t="s">
        <v>633</v>
      </c>
      <c r="G21" s="16" t="s">
        <v>660</v>
      </c>
      <c r="H21" s="18" t="s">
        <v>661</v>
      </c>
      <c r="I21" s="26">
        <v>2023.01</v>
      </c>
      <c r="J21" s="26">
        <v>2023.12</v>
      </c>
      <c r="K21" s="27">
        <v>1</v>
      </c>
      <c r="L21" s="28" t="s">
        <v>564</v>
      </c>
      <c r="M21" s="29">
        <v>0.79</v>
      </c>
      <c r="N21" s="30">
        <v>0.79</v>
      </c>
      <c r="O21" s="30">
        <v>0.79</v>
      </c>
      <c r="P21" s="29">
        <v>0.79</v>
      </c>
      <c r="Q21" s="36"/>
      <c r="R21" s="32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42"/>
    </row>
    <row r="22" spans="1:30">
      <c r="A22" s="14">
        <v>212</v>
      </c>
      <c r="B22" s="15" t="s">
        <v>175</v>
      </c>
      <c r="C22" s="15" t="s">
        <v>205</v>
      </c>
      <c r="D22" s="14">
        <v>416001</v>
      </c>
      <c r="E22" s="14" t="s">
        <v>3</v>
      </c>
      <c r="F22" s="16" t="s">
        <v>633</v>
      </c>
      <c r="G22" s="16" t="s">
        <v>662</v>
      </c>
      <c r="H22" s="18" t="s">
        <v>663</v>
      </c>
      <c r="I22" s="26">
        <v>2023.01</v>
      </c>
      <c r="J22" s="26">
        <v>2023.12</v>
      </c>
      <c r="K22" s="27">
        <v>1</v>
      </c>
      <c r="L22" s="28" t="s">
        <v>564</v>
      </c>
      <c r="M22" s="29">
        <v>0.72</v>
      </c>
      <c r="N22" s="30">
        <v>0.72</v>
      </c>
      <c r="O22" s="30">
        <v>0.72</v>
      </c>
      <c r="P22" s="29">
        <v>0.72</v>
      </c>
      <c r="Q22" s="36"/>
      <c r="R22" s="32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42"/>
    </row>
    <row r="23" spans="1:30">
      <c r="A23" s="14">
        <v>212</v>
      </c>
      <c r="B23" s="15" t="s">
        <v>175</v>
      </c>
      <c r="C23" s="15" t="s">
        <v>205</v>
      </c>
      <c r="D23" s="14">
        <v>416001</v>
      </c>
      <c r="E23" s="14" t="s">
        <v>3</v>
      </c>
      <c r="F23" s="16" t="s">
        <v>633</v>
      </c>
      <c r="G23" s="16" t="s">
        <v>664</v>
      </c>
      <c r="H23" s="18" t="s">
        <v>665</v>
      </c>
      <c r="I23" s="26">
        <v>2023.01</v>
      </c>
      <c r="J23" s="26">
        <v>2023.12</v>
      </c>
      <c r="K23" s="27">
        <v>4000</v>
      </c>
      <c r="L23" s="28" t="s">
        <v>666</v>
      </c>
      <c r="M23" s="29">
        <v>5</v>
      </c>
      <c r="N23" s="30">
        <v>5</v>
      </c>
      <c r="O23" s="30">
        <v>5</v>
      </c>
      <c r="P23" s="29">
        <v>5</v>
      </c>
      <c r="Q23" s="36"/>
      <c r="R23" s="32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42"/>
    </row>
    <row r="24" spans="1:30">
      <c r="A24" s="14">
        <v>212</v>
      </c>
      <c r="B24" s="15" t="s">
        <v>175</v>
      </c>
      <c r="C24" s="15" t="s">
        <v>205</v>
      </c>
      <c r="D24" s="14">
        <v>416001</v>
      </c>
      <c r="E24" s="14" t="s">
        <v>3</v>
      </c>
      <c r="F24" s="16" t="s">
        <v>633</v>
      </c>
      <c r="G24" s="16" t="s">
        <v>667</v>
      </c>
      <c r="H24" s="18" t="s">
        <v>668</v>
      </c>
      <c r="I24" s="26">
        <v>2023.01</v>
      </c>
      <c r="J24" s="26">
        <v>2023.12</v>
      </c>
      <c r="K24" s="27">
        <v>60</v>
      </c>
      <c r="L24" s="28" t="s">
        <v>556</v>
      </c>
      <c r="M24" s="29">
        <v>1.7</v>
      </c>
      <c r="N24" s="30">
        <v>1.7</v>
      </c>
      <c r="O24" s="30">
        <v>1.7</v>
      </c>
      <c r="P24" s="29">
        <v>1.7</v>
      </c>
      <c r="Q24" s="36"/>
      <c r="R24" s="32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42"/>
    </row>
    <row r="25" spans="1:30">
      <c r="A25" s="14">
        <v>212</v>
      </c>
      <c r="B25" s="15" t="s">
        <v>175</v>
      </c>
      <c r="C25" s="15" t="s">
        <v>205</v>
      </c>
      <c r="D25" s="14">
        <v>416001</v>
      </c>
      <c r="E25" s="14" t="s">
        <v>3</v>
      </c>
      <c r="F25" s="16" t="s">
        <v>633</v>
      </c>
      <c r="G25" s="16" t="s">
        <v>669</v>
      </c>
      <c r="H25" s="18" t="s">
        <v>670</v>
      </c>
      <c r="I25" s="26">
        <v>2023.01</v>
      </c>
      <c r="J25" s="26">
        <v>2023.12</v>
      </c>
      <c r="K25" s="27">
        <v>20</v>
      </c>
      <c r="L25" s="28" t="s">
        <v>556</v>
      </c>
      <c r="M25" s="29">
        <v>0.14</v>
      </c>
      <c r="N25" s="30">
        <v>0.14</v>
      </c>
      <c r="O25" s="30">
        <v>0.14</v>
      </c>
      <c r="P25" s="29">
        <v>0.14</v>
      </c>
      <c r="Q25" s="36"/>
      <c r="R25" s="32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42"/>
    </row>
    <row r="26" spans="1:30">
      <c r="A26" s="14">
        <v>212</v>
      </c>
      <c r="B26" s="15" t="s">
        <v>175</v>
      </c>
      <c r="C26" s="15" t="s">
        <v>205</v>
      </c>
      <c r="D26" s="14">
        <v>416001</v>
      </c>
      <c r="E26" s="14" t="s">
        <v>3</v>
      </c>
      <c r="F26" s="16" t="s">
        <v>633</v>
      </c>
      <c r="G26" s="16" t="s">
        <v>671</v>
      </c>
      <c r="H26" s="18" t="s">
        <v>672</v>
      </c>
      <c r="I26" s="26">
        <v>2023.01</v>
      </c>
      <c r="J26" s="26">
        <v>2023.12</v>
      </c>
      <c r="K26" s="27">
        <v>300</v>
      </c>
      <c r="L26" s="28" t="s">
        <v>673</v>
      </c>
      <c r="M26" s="29">
        <v>0.09</v>
      </c>
      <c r="N26" s="30">
        <v>0.09</v>
      </c>
      <c r="O26" s="30">
        <v>0.09</v>
      </c>
      <c r="P26" s="29">
        <v>0.09</v>
      </c>
      <c r="Q26" s="36"/>
      <c r="R26" s="32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42"/>
    </row>
    <row r="27" spans="1:30">
      <c r="A27" s="14">
        <v>212</v>
      </c>
      <c r="B27" s="15" t="s">
        <v>175</v>
      </c>
      <c r="C27" s="15" t="s">
        <v>205</v>
      </c>
      <c r="D27" s="14">
        <v>416001</v>
      </c>
      <c r="E27" s="14" t="s">
        <v>3</v>
      </c>
      <c r="F27" s="16" t="s">
        <v>633</v>
      </c>
      <c r="G27" s="16" t="s">
        <v>674</v>
      </c>
      <c r="H27" s="18" t="s">
        <v>675</v>
      </c>
      <c r="I27" s="26">
        <v>2023.01</v>
      </c>
      <c r="J27" s="26">
        <v>2023.12</v>
      </c>
      <c r="K27" s="27">
        <v>1</v>
      </c>
      <c r="L27" s="28" t="s">
        <v>564</v>
      </c>
      <c r="M27" s="29">
        <v>1.5</v>
      </c>
      <c r="N27" s="30">
        <v>1.5</v>
      </c>
      <c r="O27" s="30">
        <v>1.5</v>
      </c>
      <c r="P27" s="29">
        <v>1.5</v>
      </c>
      <c r="Q27" s="36"/>
      <c r="R27" s="32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42"/>
    </row>
    <row r="28" spans="1:30">
      <c r="A28" s="14">
        <v>212</v>
      </c>
      <c r="B28" s="15" t="s">
        <v>175</v>
      </c>
      <c r="C28" s="15" t="s">
        <v>205</v>
      </c>
      <c r="D28" s="14">
        <v>416001</v>
      </c>
      <c r="E28" s="14" t="s">
        <v>3</v>
      </c>
      <c r="F28" s="16" t="s">
        <v>633</v>
      </c>
      <c r="G28" s="16" t="s">
        <v>676</v>
      </c>
      <c r="H28" s="18" t="s">
        <v>677</v>
      </c>
      <c r="I28" s="26">
        <v>2023.01</v>
      </c>
      <c r="J28" s="26">
        <v>2023.12</v>
      </c>
      <c r="K28" s="27">
        <v>1</v>
      </c>
      <c r="L28" s="28" t="s">
        <v>678</v>
      </c>
      <c r="M28" s="29">
        <v>0.3</v>
      </c>
      <c r="N28" s="30">
        <v>0.3</v>
      </c>
      <c r="O28" s="30">
        <v>0.3</v>
      </c>
      <c r="P28" s="29">
        <v>0.3</v>
      </c>
      <c r="Q28" s="36"/>
      <c r="R28" s="32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42"/>
    </row>
    <row r="29" spans="1:30">
      <c r="A29" s="14">
        <v>212</v>
      </c>
      <c r="B29" s="15" t="s">
        <v>175</v>
      </c>
      <c r="C29" s="15" t="s">
        <v>205</v>
      </c>
      <c r="D29" s="14">
        <v>416001</v>
      </c>
      <c r="E29" s="14" t="s">
        <v>3</v>
      </c>
      <c r="F29" s="16" t="s">
        <v>633</v>
      </c>
      <c r="G29" s="19" t="s">
        <v>679</v>
      </c>
      <c r="H29" s="18" t="s">
        <v>680</v>
      </c>
      <c r="I29" s="26">
        <v>2023.01</v>
      </c>
      <c r="J29" s="26">
        <v>2023.12</v>
      </c>
      <c r="K29" s="27">
        <v>5</v>
      </c>
      <c r="L29" s="28" t="s">
        <v>657</v>
      </c>
      <c r="M29" s="29">
        <v>2.5</v>
      </c>
      <c r="N29" s="30">
        <v>2.5</v>
      </c>
      <c r="O29" s="30">
        <v>2.5</v>
      </c>
      <c r="P29" s="29">
        <v>2.5</v>
      </c>
      <c r="Q29" s="36"/>
      <c r="R29" s="32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42"/>
    </row>
    <row r="30" spans="1:30">
      <c r="A30" s="14">
        <v>212</v>
      </c>
      <c r="B30" s="15" t="s">
        <v>175</v>
      </c>
      <c r="C30" s="15" t="s">
        <v>205</v>
      </c>
      <c r="D30" s="14">
        <v>416001</v>
      </c>
      <c r="E30" s="14" t="s">
        <v>3</v>
      </c>
      <c r="F30" s="16" t="s">
        <v>633</v>
      </c>
      <c r="G30" s="19" t="s">
        <v>681</v>
      </c>
      <c r="H30" s="18" t="s">
        <v>682</v>
      </c>
      <c r="I30" s="26">
        <v>2023.01</v>
      </c>
      <c r="J30" s="26">
        <v>2023.12</v>
      </c>
      <c r="K30" s="27">
        <v>2</v>
      </c>
      <c r="L30" s="28" t="s">
        <v>657</v>
      </c>
      <c r="M30" s="29">
        <v>1.4</v>
      </c>
      <c r="N30" s="30">
        <v>1.4</v>
      </c>
      <c r="O30" s="30">
        <v>1.4</v>
      </c>
      <c r="P30" s="29">
        <v>1.4</v>
      </c>
      <c r="Q30" s="36"/>
      <c r="R30" s="32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42"/>
    </row>
    <row r="31" spans="1:30">
      <c r="A31" s="14">
        <v>212</v>
      </c>
      <c r="B31" s="15" t="s">
        <v>175</v>
      </c>
      <c r="C31" s="15" t="s">
        <v>205</v>
      </c>
      <c r="D31" s="14">
        <v>416001</v>
      </c>
      <c r="E31" s="14" t="s">
        <v>3</v>
      </c>
      <c r="F31" s="16" t="s">
        <v>633</v>
      </c>
      <c r="G31" s="19" t="s">
        <v>683</v>
      </c>
      <c r="H31" s="20" t="s">
        <v>684</v>
      </c>
      <c r="I31" s="26">
        <v>2023.01</v>
      </c>
      <c r="J31" s="26">
        <v>2023.12</v>
      </c>
      <c r="K31" s="27">
        <v>5</v>
      </c>
      <c r="L31" s="28" t="s">
        <v>657</v>
      </c>
      <c r="M31" s="29">
        <v>0.6</v>
      </c>
      <c r="N31" s="30">
        <v>0.6</v>
      </c>
      <c r="O31" s="30">
        <v>0.6</v>
      </c>
      <c r="P31" s="29">
        <v>0.6</v>
      </c>
      <c r="Q31" s="36"/>
      <c r="R31" s="32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42"/>
    </row>
    <row r="32" spans="1:30">
      <c r="A32" s="14">
        <v>212</v>
      </c>
      <c r="B32" s="15" t="s">
        <v>175</v>
      </c>
      <c r="C32" s="15" t="s">
        <v>205</v>
      </c>
      <c r="D32" s="14">
        <v>416001</v>
      </c>
      <c r="E32" s="14" t="s">
        <v>3</v>
      </c>
      <c r="F32" s="16" t="s">
        <v>633</v>
      </c>
      <c r="G32" s="16" t="s">
        <v>685</v>
      </c>
      <c r="H32" s="20" t="s">
        <v>686</v>
      </c>
      <c r="I32" s="26">
        <v>2023.01</v>
      </c>
      <c r="J32" s="26">
        <v>2023.12</v>
      </c>
      <c r="K32" s="27">
        <v>10</v>
      </c>
      <c r="L32" s="28" t="s">
        <v>687</v>
      </c>
      <c r="M32" s="29">
        <v>1</v>
      </c>
      <c r="N32" s="30">
        <v>1</v>
      </c>
      <c r="O32" s="30">
        <v>1</v>
      </c>
      <c r="P32" s="29">
        <v>1</v>
      </c>
      <c r="Q32" s="36"/>
      <c r="R32" s="32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42"/>
    </row>
    <row r="33" spans="1:30">
      <c r="A33" s="14">
        <v>212</v>
      </c>
      <c r="B33" s="15" t="s">
        <v>175</v>
      </c>
      <c r="C33" s="15" t="s">
        <v>205</v>
      </c>
      <c r="D33" s="14">
        <v>416001</v>
      </c>
      <c r="E33" s="14" t="s">
        <v>3</v>
      </c>
      <c r="F33" s="16" t="s">
        <v>633</v>
      </c>
      <c r="G33" s="19" t="s">
        <v>688</v>
      </c>
      <c r="H33" s="20" t="s">
        <v>689</v>
      </c>
      <c r="I33" s="26">
        <v>2023.01</v>
      </c>
      <c r="J33" s="26">
        <v>2023.12</v>
      </c>
      <c r="K33" s="27">
        <v>40</v>
      </c>
      <c r="L33" s="28" t="s">
        <v>690</v>
      </c>
      <c r="M33" s="29">
        <v>1.6</v>
      </c>
      <c r="N33" s="30">
        <v>1.6</v>
      </c>
      <c r="O33" s="30">
        <v>1.6</v>
      </c>
      <c r="P33" s="29">
        <v>1.6</v>
      </c>
      <c r="Q33" s="36"/>
      <c r="R33" s="32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42"/>
    </row>
    <row r="34" spans="1:30">
      <c r="A34" s="14">
        <v>212</v>
      </c>
      <c r="B34" s="15" t="s">
        <v>175</v>
      </c>
      <c r="C34" s="15" t="s">
        <v>205</v>
      </c>
      <c r="D34" s="14">
        <v>416001</v>
      </c>
      <c r="E34" s="14" t="s">
        <v>3</v>
      </c>
      <c r="F34" s="16" t="s">
        <v>633</v>
      </c>
      <c r="G34" s="19" t="s">
        <v>691</v>
      </c>
      <c r="H34" s="20" t="s">
        <v>692</v>
      </c>
      <c r="I34" s="26">
        <v>2023.01</v>
      </c>
      <c r="J34" s="26">
        <v>2023.12</v>
      </c>
      <c r="K34" s="27">
        <v>3</v>
      </c>
      <c r="L34" s="28" t="s">
        <v>687</v>
      </c>
      <c r="M34" s="29">
        <v>0.6</v>
      </c>
      <c r="N34" s="30">
        <v>0.6</v>
      </c>
      <c r="O34" s="30">
        <v>0.6</v>
      </c>
      <c r="P34" s="29">
        <v>0.6</v>
      </c>
      <c r="Q34" s="36"/>
      <c r="R34" s="32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42"/>
    </row>
    <row r="35" spans="1:30">
      <c r="A35" s="14">
        <v>212</v>
      </c>
      <c r="B35" s="15" t="s">
        <v>175</v>
      </c>
      <c r="C35" s="15" t="s">
        <v>205</v>
      </c>
      <c r="D35" s="14">
        <v>416001</v>
      </c>
      <c r="E35" s="14" t="s">
        <v>3</v>
      </c>
      <c r="F35" s="16" t="s">
        <v>633</v>
      </c>
      <c r="G35" s="19" t="s">
        <v>693</v>
      </c>
      <c r="H35" s="20" t="s">
        <v>694</v>
      </c>
      <c r="I35" s="26">
        <v>2023.01</v>
      </c>
      <c r="J35" s="26">
        <v>2023.12</v>
      </c>
      <c r="K35" s="27">
        <v>50</v>
      </c>
      <c r="L35" s="28" t="s">
        <v>695</v>
      </c>
      <c r="M35" s="29">
        <v>1.4</v>
      </c>
      <c r="N35" s="30">
        <v>1.4</v>
      </c>
      <c r="O35" s="30">
        <v>1.4</v>
      </c>
      <c r="P35" s="29">
        <v>1.4</v>
      </c>
      <c r="Q35" s="36"/>
      <c r="R35" s="32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42"/>
    </row>
    <row r="36" spans="1:30">
      <c r="A36" s="14">
        <v>212</v>
      </c>
      <c r="B36" s="15" t="s">
        <v>175</v>
      </c>
      <c r="C36" s="15" t="s">
        <v>205</v>
      </c>
      <c r="D36" s="14">
        <v>416001</v>
      </c>
      <c r="E36" s="14" t="s">
        <v>3</v>
      </c>
      <c r="F36" s="16" t="s">
        <v>696</v>
      </c>
      <c r="G36" s="19" t="s">
        <v>697</v>
      </c>
      <c r="H36" s="20" t="s">
        <v>698</v>
      </c>
      <c r="I36" s="26">
        <v>2023.01</v>
      </c>
      <c r="J36" s="26">
        <v>2023.12</v>
      </c>
      <c r="K36" s="27">
        <v>1</v>
      </c>
      <c r="L36" s="28" t="s">
        <v>564</v>
      </c>
      <c r="M36" s="29">
        <v>500</v>
      </c>
      <c r="N36" s="30">
        <v>500</v>
      </c>
      <c r="O36" s="30">
        <v>500</v>
      </c>
      <c r="P36" s="29">
        <v>350</v>
      </c>
      <c r="Q36" s="30">
        <v>150</v>
      </c>
      <c r="R36" s="32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42"/>
    </row>
    <row r="37" spans="1:30">
      <c r="A37" s="14">
        <v>212</v>
      </c>
      <c r="B37" s="15" t="s">
        <v>175</v>
      </c>
      <c r="C37" s="15" t="s">
        <v>205</v>
      </c>
      <c r="D37" s="14">
        <v>416001</v>
      </c>
      <c r="E37" s="14" t="s">
        <v>3</v>
      </c>
      <c r="F37" s="16" t="s">
        <v>696</v>
      </c>
      <c r="G37" s="19" t="s">
        <v>699</v>
      </c>
      <c r="H37" s="20" t="s">
        <v>700</v>
      </c>
      <c r="I37" s="26">
        <v>2023.01</v>
      </c>
      <c r="J37" s="26">
        <v>2023.12</v>
      </c>
      <c r="K37" s="27">
        <v>1</v>
      </c>
      <c r="L37" s="28" t="s">
        <v>564</v>
      </c>
      <c r="M37" s="29">
        <v>80</v>
      </c>
      <c r="N37" s="30">
        <v>80</v>
      </c>
      <c r="O37" s="30">
        <v>80</v>
      </c>
      <c r="P37" s="29">
        <v>80</v>
      </c>
      <c r="Q37" s="36"/>
      <c r="R37" s="32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42"/>
    </row>
    <row r="38" spans="1:30">
      <c r="A38" s="14">
        <v>212</v>
      </c>
      <c r="B38" s="15" t="s">
        <v>175</v>
      </c>
      <c r="C38" s="15" t="s">
        <v>205</v>
      </c>
      <c r="D38" s="14">
        <v>416001</v>
      </c>
      <c r="E38" s="14" t="s">
        <v>3</v>
      </c>
      <c r="F38" s="16" t="s">
        <v>696</v>
      </c>
      <c r="G38" s="19" t="s">
        <v>701</v>
      </c>
      <c r="H38" s="20" t="s">
        <v>702</v>
      </c>
      <c r="I38" s="26">
        <v>2023.01</v>
      </c>
      <c r="J38" s="26">
        <v>2023.12</v>
      </c>
      <c r="K38" s="27">
        <v>1</v>
      </c>
      <c r="L38" s="28" t="s">
        <v>564</v>
      </c>
      <c r="M38" s="29">
        <v>10</v>
      </c>
      <c r="N38" s="30">
        <v>10</v>
      </c>
      <c r="O38" s="30">
        <v>10</v>
      </c>
      <c r="P38" s="29">
        <v>10</v>
      </c>
      <c r="Q38" s="36"/>
      <c r="R38" s="32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42"/>
    </row>
    <row r="39" spans="1:30">
      <c r="A39" s="14">
        <v>212</v>
      </c>
      <c r="B39" s="15" t="s">
        <v>175</v>
      </c>
      <c r="C39" s="15" t="s">
        <v>205</v>
      </c>
      <c r="D39" s="14">
        <v>416001</v>
      </c>
      <c r="E39" s="14" t="s">
        <v>3</v>
      </c>
      <c r="F39" s="16" t="s">
        <v>696</v>
      </c>
      <c r="G39" s="19" t="s">
        <v>703</v>
      </c>
      <c r="H39" s="20" t="s">
        <v>704</v>
      </c>
      <c r="I39" s="26">
        <v>2023.01</v>
      </c>
      <c r="J39" s="26">
        <v>2023.12</v>
      </c>
      <c r="K39" s="27">
        <v>1</v>
      </c>
      <c r="L39" s="28" t="s">
        <v>564</v>
      </c>
      <c r="M39" s="29">
        <v>15</v>
      </c>
      <c r="N39" s="30">
        <v>15</v>
      </c>
      <c r="O39" s="30">
        <v>15</v>
      </c>
      <c r="P39" s="29">
        <v>15</v>
      </c>
      <c r="Q39" s="36"/>
      <c r="R39" s="32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42"/>
    </row>
    <row r="40" spans="1:30">
      <c r="A40" s="14">
        <v>212</v>
      </c>
      <c r="B40" s="15" t="s">
        <v>175</v>
      </c>
      <c r="C40" s="15" t="s">
        <v>205</v>
      </c>
      <c r="D40" s="14">
        <v>416001</v>
      </c>
      <c r="E40" s="14" t="s">
        <v>3</v>
      </c>
      <c r="F40" s="16" t="s">
        <v>705</v>
      </c>
      <c r="G40" s="19" t="s">
        <v>706</v>
      </c>
      <c r="H40" s="20" t="s">
        <v>707</v>
      </c>
      <c r="I40" s="26">
        <v>2023.01</v>
      </c>
      <c r="J40" s="26">
        <v>2023.12</v>
      </c>
      <c r="K40" s="27">
        <v>1</v>
      </c>
      <c r="L40" s="28" t="s">
        <v>564</v>
      </c>
      <c r="M40" s="29">
        <v>320</v>
      </c>
      <c r="N40" s="30">
        <v>320</v>
      </c>
      <c r="O40" s="30">
        <v>320</v>
      </c>
      <c r="P40" s="29">
        <v>320</v>
      </c>
      <c r="Q40" s="36"/>
      <c r="R40" s="32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42"/>
    </row>
    <row r="41" spans="1:30">
      <c r="A41" s="14">
        <v>212</v>
      </c>
      <c r="B41" s="15" t="s">
        <v>175</v>
      </c>
      <c r="C41" s="15" t="s">
        <v>205</v>
      </c>
      <c r="D41" s="14">
        <v>416001</v>
      </c>
      <c r="E41" s="14" t="s">
        <v>3</v>
      </c>
      <c r="F41" s="16" t="s">
        <v>705</v>
      </c>
      <c r="G41" s="19" t="s">
        <v>708</v>
      </c>
      <c r="H41" s="20" t="s">
        <v>709</v>
      </c>
      <c r="I41" s="26">
        <v>2023.01</v>
      </c>
      <c r="J41" s="26">
        <v>2023.12</v>
      </c>
      <c r="K41" s="27">
        <v>1</v>
      </c>
      <c r="L41" s="28" t="s">
        <v>564</v>
      </c>
      <c r="M41" s="29">
        <v>0.5</v>
      </c>
      <c r="N41" s="30">
        <v>0.5</v>
      </c>
      <c r="O41" s="30">
        <v>0.5</v>
      </c>
      <c r="P41" s="29">
        <v>0.5</v>
      </c>
      <c r="Q41" s="36"/>
      <c r="R41" s="32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42"/>
    </row>
    <row r="42" spans="1:30">
      <c r="A42" s="14">
        <v>212</v>
      </c>
      <c r="B42" s="15" t="s">
        <v>175</v>
      </c>
      <c r="C42" s="15" t="s">
        <v>205</v>
      </c>
      <c r="D42" s="14">
        <v>416001</v>
      </c>
      <c r="E42" s="14" t="s">
        <v>3</v>
      </c>
      <c r="F42" s="16" t="s">
        <v>705</v>
      </c>
      <c r="G42" s="19" t="s">
        <v>710</v>
      </c>
      <c r="H42" s="20" t="s">
        <v>711</v>
      </c>
      <c r="I42" s="26">
        <v>2023.01</v>
      </c>
      <c r="J42" s="26">
        <v>2023.12</v>
      </c>
      <c r="K42" s="27">
        <v>1</v>
      </c>
      <c r="L42" s="28" t="s">
        <v>564</v>
      </c>
      <c r="M42" s="29">
        <v>20.85</v>
      </c>
      <c r="N42" s="30">
        <v>20.85</v>
      </c>
      <c r="O42" s="30">
        <v>20.85</v>
      </c>
      <c r="P42" s="29">
        <v>20.85</v>
      </c>
      <c r="Q42" s="36"/>
      <c r="R42" s="32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42"/>
    </row>
    <row r="43" spans="1:30">
      <c r="A43" s="14">
        <v>212</v>
      </c>
      <c r="B43" s="15" t="s">
        <v>175</v>
      </c>
      <c r="C43" s="15" t="s">
        <v>205</v>
      </c>
      <c r="D43" s="14">
        <v>416001</v>
      </c>
      <c r="E43" s="14" t="s">
        <v>3</v>
      </c>
      <c r="F43" s="16" t="s">
        <v>705</v>
      </c>
      <c r="G43" s="19" t="s">
        <v>712</v>
      </c>
      <c r="H43" s="20" t="s">
        <v>713</v>
      </c>
      <c r="I43" s="26">
        <v>2023.01</v>
      </c>
      <c r="J43" s="26">
        <v>2023.12</v>
      </c>
      <c r="K43" s="27">
        <v>1</v>
      </c>
      <c r="L43" s="28" t="s">
        <v>564</v>
      </c>
      <c r="M43" s="29">
        <v>50</v>
      </c>
      <c r="N43" s="30">
        <v>50</v>
      </c>
      <c r="O43" s="30">
        <v>50</v>
      </c>
      <c r="P43" s="29">
        <v>50</v>
      </c>
      <c r="Q43" s="36"/>
      <c r="R43" s="32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42"/>
    </row>
    <row r="44" spans="1:30">
      <c r="A44" s="14">
        <v>212</v>
      </c>
      <c r="B44" s="15" t="s">
        <v>175</v>
      </c>
      <c r="C44" s="15" t="s">
        <v>205</v>
      </c>
      <c r="D44" s="14">
        <v>416001</v>
      </c>
      <c r="E44" s="14" t="s">
        <v>3</v>
      </c>
      <c r="F44" s="16" t="s">
        <v>705</v>
      </c>
      <c r="G44" s="19" t="s">
        <v>714</v>
      </c>
      <c r="H44" s="20" t="s">
        <v>715</v>
      </c>
      <c r="I44" s="26">
        <v>2023.01</v>
      </c>
      <c r="J44" s="26">
        <v>2023.12</v>
      </c>
      <c r="K44" s="27">
        <v>1</v>
      </c>
      <c r="L44" s="28" t="s">
        <v>564</v>
      </c>
      <c r="M44" s="29">
        <v>44</v>
      </c>
      <c r="N44" s="30">
        <v>44</v>
      </c>
      <c r="O44" s="30">
        <v>44</v>
      </c>
      <c r="P44" s="29">
        <v>44</v>
      </c>
      <c r="Q44" s="36"/>
      <c r="R44" s="32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42"/>
    </row>
    <row r="45" spans="1:30">
      <c r="A45" s="14">
        <v>212</v>
      </c>
      <c r="B45" s="15" t="s">
        <v>175</v>
      </c>
      <c r="C45" s="15" t="s">
        <v>205</v>
      </c>
      <c r="D45" s="14">
        <v>416001</v>
      </c>
      <c r="E45" s="14" t="s">
        <v>3</v>
      </c>
      <c r="F45" s="16" t="s">
        <v>705</v>
      </c>
      <c r="G45" s="19" t="s">
        <v>716</v>
      </c>
      <c r="H45" s="20" t="s">
        <v>717</v>
      </c>
      <c r="I45" s="26">
        <v>2023.01</v>
      </c>
      <c r="J45" s="26">
        <v>2023.12</v>
      </c>
      <c r="K45" s="27">
        <v>1</v>
      </c>
      <c r="L45" s="28" t="s">
        <v>564</v>
      </c>
      <c r="M45" s="29">
        <v>30</v>
      </c>
      <c r="N45" s="30">
        <v>30</v>
      </c>
      <c r="O45" s="30">
        <v>30</v>
      </c>
      <c r="P45" s="29">
        <v>30</v>
      </c>
      <c r="Q45" s="36"/>
      <c r="R45" s="32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42"/>
    </row>
    <row r="46" spans="1:30">
      <c r="A46" s="14">
        <v>212</v>
      </c>
      <c r="B46" s="15" t="s">
        <v>175</v>
      </c>
      <c r="C46" s="15" t="s">
        <v>205</v>
      </c>
      <c r="D46" s="14">
        <v>416001</v>
      </c>
      <c r="E46" s="14" t="s">
        <v>3</v>
      </c>
      <c r="F46" s="16" t="s">
        <v>705</v>
      </c>
      <c r="G46" s="19" t="s">
        <v>718</v>
      </c>
      <c r="H46" s="20" t="s">
        <v>719</v>
      </c>
      <c r="I46" s="26">
        <v>2023.01</v>
      </c>
      <c r="J46" s="26">
        <v>2023.12</v>
      </c>
      <c r="K46" s="27">
        <v>1</v>
      </c>
      <c r="L46" s="28" t="s">
        <v>564</v>
      </c>
      <c r="M46" s="29">
        <v>3</v>
      </c>
      <c r="N46" s="30">
        <v>3</v>
      </c>
      <c r="O46" s="30">
        <v>3</v>
      </c>
      <c r="P46" s="29">
        <v>3</v>
      </c>
      <c r="Q46" s="36"/>
      <c r="R46" s="32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42"/>
    </row>
    <row r="47" spans="1:30">
      <c r="A47" s="14">
        <v>212</v>
      </c>
      <c r="B47" s="15" t="s">
        <v>175</v>
      </c>
      <c r="C47" s="15" t="s">
        <v>205</v>
      </c>
      <c r="D47" s="14">
        <v>416001</v>
      </c>
      <c r="E47" s="14" t="s">
        <v>3</v>
      </c>
      <c r="F47" s="16" t="s">
        <v>705</v>
      </c>
      <c r="G47" s="19" t="s">
        <v>720</v>
      </c>
      <c r="H47" s="20" t="s">
        <v>721</v>
      </c>
      <c r="I47" s="26">
        <v>2023.01</v>
      </c>
      <c r="J47" s="26">
        <v>2023.12</v>
      </c>
      <c r="K47" s="27">
        <v>1</v>
      </c>
      <c r="L47" s="28" t="s">
        <v>564</v>
      </c>
      <c r="M47" s="29">
        <v>2.5</v>
      </c>
      <c r="N47" s="30">
        <v>2.5</v>
      </c>
      <c r="O47" s="30">
        <v>2.5</v>
      </c>
      <c r="P47" s="29">
        <v>2.5</v>
      </c>
      <c r="Q47" s="36"/>
      <c r="R47" s="32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42"/>
    </row>
    <row r="48" spans="1:30">
      <c r="A48" s="14">
        <v>212</v>
      </c>
      <c r="B48" s="15" t="s">
        <v>175</v>
      </c>
      <c r="C48" s="15" t="s">
        <v>205</v>
      </c>
      <c r="D48" s="14">
        <v>416001</v>
      </c>
      <c r="E48" s="14" t="s">
        <v>3</v>
      </c>
      <c r="F48" s="16" t="s">
        <v>705</v>
      </c>
      <c r="G48" s="16" t="s">
        <v>722</v>
      </c>
      <c r="H48" s="21" t="s">
        <v>723</v>
      </c>
      <c r="I48" s="26">
        <v>2023.01</v>
      </c>
      <c r="J48" s="26">
        <v>2023.12</v>
      </c>
      <c r="K48" s="27">
        <v>1</v>
      </c>
      <c r="L48" s="28" t="s">
        <v>564</v>
      </c>
      <c r="M48" s="29">
        <v>2.5</v>
      </c>
      <c r="N48" s="30">
        <v>2.5</v>
      </c>
      <c r="O48" s="30">
        <v>2.5</v>
      </c>
      <c r="P48" s="29">
        <v>2.5</v>
      </c>
      <c r="Q48" s="36"/>
      <c r="R48" s="32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42"/>
    </row>
    <row r="49" spans="1:30">
      <c r="A49" s="14">
        <v>212</v>
      </c>
      <c r="B49" s="15" t="s">
        <v>175</v>
      </c>
      <c r="C49" s="15" t="s">
        <v>205</v>
      </c>
      <c r="D49" s="14">
        <v>416001</v>
      </c>
      <c r="E49" s="14" t="s">
        <v>3</v>
      </c>
      <c r="F49" s="16" t="s">
        <v>705</v>
      </c>
      <c r="G49" s="16" t="s">
        <v>710</v>
      </c>
      <c r="H49" s="21" t="s">
        <v>711</v>
      </c>
      <c r="I49" s="26">
        <v>2023.01</v>
      </c>
      <c r="J49" s="26">
        <v>2023.12</v>
      </c>
      <c r="K49" s="27">
        <v>1</v>
      </c>
      <c r="L49" s="28" t="s">
        <v>564</v>
      </c>
      <c r="M49" s="29">
        <v>4.5</v>
      </c>
      <c r="N49" s="30">
        <v>4.5</v>
      </c>
      <c r="O49" s="30">
        <v>4.5</v>
      </c>
      <c r="P49" s="29">
        <v>4.5</v>
      </c>
      <c r="Q49" s="36"/>
      <c r="R49" s="32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42"/>
    </row>
    <row r="50" spans="1:30">
      <c r="A50" s="14">
        <v>212</v>
      </c>
      <c r="B50" s="15" t="s">
        <v>175</v>
      </c>
      <c r="C50" s="15" t="s">
        <v>205</v>
      </c>
      <c r="D50" s="14">
        <v>416001</v>
      </c>
      <c r="E50" s="14" t="s">
        <v>3</v>
      </c>
      <c r="F50" s="16" t="s">
        <v>705</v>
      </c>
      <c r="G50" s="16" t="s">
        <v>724</v>
      </c>
      <c r="H50" s="21" t="s">
        <v>725</v>
      </c>
      <c r="I50" s="26">
        <v>2023.01</v>
      </c>
      <c r="J50" s="26">
        <v>2023.12</v>
      </c>
      <c r="K50" s="27">
        <v>1</v>
      </c>
      <c r="L50" s="28" t="s">
        <v>564</v>
      </c>
      <c r="M50" s="29">
        <v>4</v>
      </c>
      <c r="N50" s="30">
        <v>4</v>
      </c>
      <c r="O50" s="30">
        <v>4</v>
      </c>
      <c r="P50" s="29">
        <v>4</v>
      </c>
      <c r="Q50" s="36"/>
      <c r="R50" s="32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42"/>
    </row>
    <row r="51" spans="1:30">
      <c r="A51" s="14">
        <v>212</v>
      </c>
      <c r="B51" s="15" t="s">
        <v>175</v>
      </c>
      <c r="C51" s="15" t="s">
        <v>205</v>
      </c>
      <c r="D51" s="14">
        <v>416001</v>
      </c>
      <c r="E51" s="14" t="s">
        <v>3</v>
      </c>
      <c r="F51" s="16" t="s">
        <v>705</v>
      </c>
      <c r="G51" s="16" t="s">
        <v>726</v>
      </c>
      <c r="H51" s="21" t="s">
        <v>727</v>
      </c>
      <c r="I51" s="26">
        <v>2023.01</v>
      </c>
      <c r="J51" s="26">
        <v>2023.12</v>
      </c>
      <c r="K51" s="27">
        <v>1</v>
      </c>
      <c r="L51" s="28" t="s">
        <v>564</v>
      </c>
      <c r="M51" s="29">
        <v>1</v>
      </c>
      <c r="N51" s="30">
        <v>1</v>
      </c>
      <c r="O51" s="30">
        <v>1</v>
      </c>
      <c r="P51" s="29">
        <v>1</v>
      </c>
      <c r="Q51" s="36"/>
      <c r="R51" s="32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42"/>
    </row>
    <row r="52" spans="1:30">
      <c r="A52" s="14">
        <v>212</v>
      </c>
      <c r="B52" s="15" t="s">
        <v>175</v>
      </c>
      <c r="C52" s="15" t="s">
        <v>205</v>
      </c>
      <c r="D52" s="14">
        <v>416001</v>
      </c>
      <c r="E52" s="14" t="s">
        <v>3</v>
      </c>
      <c r="F52" s="16" t="s">
        <v>705</v>
      </c>
      <c r="G52" s="16" t="s">
        <v>728</v>
      </c>
      <c r="H52" s="21" t="s">
        <v>729</v>
      </c>
      <c r="I52" s="26">
        <v>2023.01</v>
      </c>
      <c r="J52" s="26">
        <v>2023.12</v>
      </c>
      <c r="K52" s="27">
        <v>1</v>
      </c>
      <c r="L52" s="28" t="s">
        <v>564</v>
      </c>
      <c r="M52" s="29">
        <v>6</v>
      </c>
      <c r="N52" s="30">
        <v>6</v>
      </c>
      <c r="O52" s="30">
        <v>6</v>
      </c>
      <c r="P52" s="29">
        <v>6</v>
      </c>
      <c r="Q52" s="36"/>
      <c r="R52" s="32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42"/>
    </row>
    <row r="53" spans="1:30">
      <c r="A53" s="14">
        <v>212</v>
      </c>
      <c r="B53" s="15" t="s">
        <v>175</v>
      </c>
      <c r="C53" s="15" t="s">
        <v>205</v>
      </c>
      <c r="D53" s="14">
        <v>416001</v>
      </c>
      <c r="E53" s="14" t="s">
        <v>3</v>
      </c>
      <c r="F53" s="16" t="s">
        <v>705</v>
      </c>
      <c r="G53" s="16" t="s">
        <v>730</v>
      </c>
      <c r="H53" s="21" t="s">
        <v>731</v>
      </c>
      <c r="I53" s="26">
        <v>2023.01</v>
      </c>
      <c r="J53" s="26">
        <v>2023.12</v>
      </c>
      <c r="K53" s="27">
        <v>1</v>
      </c>
      <c r="L53" s="28" t="s">
        <v>564</v>
      </c>
      <c r="M53" s="29">
        <v>1.6</v>
      </c>
      <c r="N53" s="30">
        <v>1.6</v>
      </c>
      <c r="O53" s="30">
        <v>1.6</v>
      </c>
      <c r="P53" s="29">
        <v>1.6</v>
      </c>
      <c r="Q53" s="36"/>
      <c r="R53" s="32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42"/>
    </row>
    <row r="54" spans="1:30">
      <c r="A54" s="14">
        <v>212</v>
      </c>
      <c r="B54" s="15" t="s">
        <v>175</v>
      </c>
      <c r="C54" s="15" t="s">
        <v>205</v>
      </c>
      <c r="D54" s="14">
        <v>416001</v>
      </c>
      <c r="E54" s="14" t="s">
        <v>3</v>
      </c>
      <c r="F54" s="16" t="s">
        <v>705</v>
      </c>
      <c r="G54" s="16" t="s">
        <v>732</v>
      </c>
      <c r="H54" s="21" t="s">
        <v>733</v>
      </c>
      <c r="I54" s="26">
        <v>2023.01</v>
      </c>
      <c r="J54" s="26">
        <v>2023.12</v>
      </c>
      <c r="K54" s="27">
        <v>1</v>
      </c>
      <c r="L54" s="28" t="s">
        <v>564</v>
      </c>
      <c r="M54" s="29">
        <v>5</v>
      </c>
      <c r="N54" s="30">
        <v>5</v>
      </c>
      <c r="O54" s="30">
        <v>5</v>
      </c>
      <c r="P54" s="29">
        <v>5</v>
      </c>
      <c r="Q54" s="36"/>
      <c r="R54" s="32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42"/>
    </row>
    <row r="55" spans="1:30">
      <c r="A55" s="14">
        <v>212</v>
      </c>
      <c r="B55" s="15" t="s">
        <v>175</v>
      </c>
      <c r="C55" s="15" t="s">
        <v>205</v>
      </c>
      <c r="D55" s="14">
        <v>416001</v>
      </c>
      <c r="E55" s="14" t="s">
        <v>3</v>
      </c>
      <c r="F55" s="16" t="s">
        <v>705</v>
      </c>
      <c r="G55" s="16" t="s">
        <v>734</v>
      </c>
      <c r="H55" s="21" t="s">
        <v>735</v>
      </c>
      <c r="I55" s="26">
        <v>2023.01</v>
      </c>
      <c r="J55" s="26">
        <v>2023.12</v>
      </c>
      <c r="K55" s="27">
        <v>1</v>
      </c>
      <c r="L55" s="28" t="s">
        <v>564</v>
      </c>
      <c r="M55" s="29">
        <v>4</v>
      </c>
      <c r="N55" s="30">
        <v>4</v>
      </c>
      <c r="O55" s="30">
        <v>4</v>
      </c>
      <c r="P55" s="29">
        <v>4</v>
      </c>
      <c r="Q55" s="36"/>
      <c r="R55" s="32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42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15 H30">
      <formula1>[1]Sheet2!#REF!</formula1>
    </dataValidation>
    <dataValidation type="list" allowBlank="1" showInputMessage="1" showErrorMessage="1" sqref="G32 G9:G12 G13:G22 G23:G24 G25:G28 G48:G55 H9:H12 H13:H14 H16:H22 H23:H24 H25:H29 H48:H55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2024-05-11T21:03:00Z</dcterms:created>
  <dcterms:modified xsi:type="dcterms:W3CDTF">2024-06-12T05:35:50Z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144D92C8BAB444A6A09248607E0BC532_13</vt:lpwstr>
  </property>
  <property fmtid="{D5CDD505-2E9C-101B-9397-08002B2CF9AE}" pid="3" name="KSOProductBuildVer">
    <vt:lpwstr>2052-12.1.0.16729</vt:lpwstr>
  </property>
</Properties>
</file>