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externalReferences>
    <externalReference r:id="rId29"/>
  </externalReferences>
  <definedNames>
    <definedName name="_xlnm._FilterDatabase" localSheetId="24" hidden="1">'23项目支出绩效目标表'!$A$5:$M$46</definedName>
    <definedName name="_xlnm._FilterDatabase" localSheetId="27" hidden="1">'26政府采购表'!$A$8:$AD$37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<sst xmlns="http://schemas.openxmlformats.org/spreadsheetml/2006/main" count="2153" uniqueCount="719">
  <si>
    <t>2023年岳阳地区部门预算公开表</t>
  </si>
  <si>
    <t>单位代码：</t>
  </si>
  <si>
    <t>单位名称：</t>
  </si>
  <si>
    <t>岳阳市岳阳楼区禁违拆违治违督查办公室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</si>
  <si>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</si>
  <si>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</si>
  <si>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</si>
  <si>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</si>
  <si>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</si>
  <si>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</si>
  <si>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</si>
  <si>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</si>
  <si>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</si>
  <si>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</si>
  <si>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</si>
  <si>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</si>
  <si>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</si>
  <si>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</si>
  <si>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</si>
  <si>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</si>
  <si>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</si>
  <si>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</si>
  <si>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</si>
  <si>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</si>
  <si>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</si>
  <si>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</si>
  <si>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</si>
  <si>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</si>
  <si>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</si>
  <si>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</si>
  <si>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</si>
  <si>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</si>
  <si>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</si>
  <si>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</si>
  <si>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填报部门：岳阳市岳阳楼区禁违拆违治违督查办公室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</si>
  <si>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</si>
  <si>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</si>
  <si>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</si>
  <si>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</si>
  <si>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</si>
  <si>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</si>
  <si>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</si>
  <si>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</si>
  <si>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</si>
  <si>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</si>
  <si>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</si>
  <si>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</si>
  <si>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</si>
  <si>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</si>
  <si>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</si>
  <si>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</si>
  <si>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</si>
  <si>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</si>
  <si>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</si>
  <si>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</si>
  <si>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</si>
  <si>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</si>
  <si>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</si>
  <si>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</si>
  <si>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</si>
  <si>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</si>
  <si>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</si>
  <si>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</si>
  <si>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</si>
  <si>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</si>
  <si>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</si>
  <si>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</si>
  <si>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</si>
  <si>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</si>
  <si>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</si>
  <si>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</si>
  <si>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</si>
  <si>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</si>
  <si>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</si>
  <si>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</si>
  <si>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</si>
  <si>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</si>
  <si>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</si>
  <si>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</si>
  <si>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</si>
  <si>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</si>
  <si>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</si>
  <si>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</si>
  <si>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</si>
  <si>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</si>
  <si>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</si>
  <si>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</si>
  <si>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</si>
  <si>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</si>
  <si>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</si>
  <si>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</si>
  <si>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</si>
  <si>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</si>
  <si>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</si>
  <si>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</si>
  <si>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</si>
  <si>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</si>
  <si>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</si>
  <si>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</si>
  <si>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</si>
  <si>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</si>
  <si>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</si>
  <si>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</si>
  <si>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</si>
  <si>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</si>
  <si>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</si>
  <si>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</si>
  <si>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</si>
  <si>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</si>
  <si>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</si>
  <si>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</si>
  <si>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</si>
  <si>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</si>
  <si>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</si>
  <si>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</si>
  <si>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</si>
  <si>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</si>
  <si>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</si>
  <si>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</si>
  <si>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</si>
  <si>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</si>
  <si>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</si>
  <si>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</si>
  <si>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</si>
  <si>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</si>
  <si>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</si>
  <si>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</si>
  <si>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</si>
  <si>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</si>
  <si>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</si>
  <si>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</si>
  <si>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</si>
  <si>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</si>
  <si>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</si>
  <si>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</si>
  <si>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</si>
  <si>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</si>
  <si>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</si>
  <si>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</si>
  <si>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</si>
  <si>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</si>
  <si>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</si>
  <si>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</si>
  <si>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</si>
  <si>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</si>
  <si>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</si>
  <si>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</si>
  <si>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</si>
  <si>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</si>
  <si>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</si>
  <si>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</si>
  <si>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</si>
  <si>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</si>
  <si>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</si>
  <si>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</si>
  <si>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</si>
  <si>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</si>
  <si>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</si>
  <si>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410</t>
  </si>
  <si>
    <t xml:space="preserve">  410001</t>
  </si>
  <si>
    <t xml:space="preserve">  岳阳市岳阳楼区禁违拆违治违督查办公室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</si>
  <si>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</si>
  <si>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</si>
  <si>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</si>
  <si>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</si>
  <si>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</si>
  <si>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</si>
  <si>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</si>
  <si>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</si>
  <si>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</si>
  <si>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</si>
  <si>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</si>
  <si>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</si>
  <si>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</si>
  <si>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</si>
  <si>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</si>
  <si>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</si>
  <si>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</si>
  <si>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</si>
  <si>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</si>
  <si>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</si>
  <si>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</si>
  <si>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</si>
  <si>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</si>
  <si>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</si>
  <si>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</si>
  <si>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08</t>
  </si>
  <si>
    <t>20808</t>
  </si>
  <si>
    <t>抚恤</t>
  </si>
  <si>
    <t>01</t>
  </si>
  <si>
    <t xml:space="preserve">    2080801</t>
  </si>
  <si>
    <t xml:space="preserve">    死亡抚恤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</si>
  <si>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</si>
  <si>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</si>
  <si>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</si>
  <si>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</si>
  <si>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</si>
  <si>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</si>
  <si>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</si>
  <si>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</si>
  <si>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</si>
  <si>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</si>
  <si>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</si>
  <si>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</si>
  <si>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</si>
  <si>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</si>
  <si>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</si>
  <si>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</si>
  <si>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</si>
  <si>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</si>
  <si>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</si>
  <si>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</si>
  <si>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</si>
  <si>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</si>
  <si>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</si>
  <si>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</si>
  <si>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</si>
  <si>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</si>
  <si>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</si>
  <si>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</si>
  <si>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</si>
  <si>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</si>
  <si>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</si>
  <si>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</si>
  <si>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</si>
  <si>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</si>
  <si>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</si>
  <si>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</si>
  <si>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</si>
  <si>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</si>
  <si>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</si>
  <si>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</si>
  <si>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</si>
  <si>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</si>
  <si>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</si>
  <si>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</si>
  <si>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</si>
  <si>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</si>
  <si>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</si>
  <si>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</si>
  <si>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</si>
  <si>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</si>
  <si>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</si>
  <si>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</si>
  <si>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</si>
  <si>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</si>
  <si>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</si>
  <si>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</si>
  <si>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</si>
  <si>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</si>
  <si>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</si>
  <si>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</si>
  <si>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</si>
  <si>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</si>
  <si>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</si>
  <si>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</si>
  <si>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</si>
  <si>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</si>
  <si>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</si>
  <si>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</si>
  <si>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</si>
  <si>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</si>
  <si>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</si>
  <si>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</si>
  <si>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</si>
  <si>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</si>
  <si>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</si>
  <si>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</si>
  <si>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</si>
  <si>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</si>
  <si>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</si>
  <si>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</si>
  <si>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</si>
  <si>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</si>
  <si>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</si>
  <si>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</si>
  <si>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</si>
  <si>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</si>
  <si>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</si>
  <si>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</si>
  <si>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</si>
  <si>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</si>
  <si>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</si>
  <si>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20808</t>
  </si>
  <si>
    <t xml:space="preserve">    抚恤</t>
  </si>
  <si>
    <t xml:space="preserve">     2080801</t>
  </si>
  <si>
    <t xml:space="preserve">     死亡抚恤</t>
  </si>
  <si>
    <t xml:space="preserve">   212</t>
  </si>
  <si>
    <t xml:space="preserve">   城乡社区支出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</si>
  <si>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</si>
  <si>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</si>
  <si>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</si>
  <si>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</si>
  <si>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</si>
  <si>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</si>
  <si>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</si>
  <si>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</si>
  <si>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</si>
  <si>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</si>
  <si>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</si>
  <si>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</si>
  <si>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</si>
  <si>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</si>
  <si>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</si>
  <si>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</si>
  <si>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</si>
  <si>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部门：410_岳阳市岳阳楼区禁违拆违治违督查办公室</t>
  </si>
  <si>
    <t>部门公开表09</t>
  </si>
  <si>
    <t>部门：岳阳市岳阳楼区禁违拆违治违督查办公室</t>
  </si>
  <si>
    <t>经济科目</t>
  </si>
  <si>
    <t>经济科目编码</t>
  </si>
  <si>
    <t>经济科目名称</t>
  </si>
  <si>
    <t>303</t>
  </si>
  <si>
    <t>30302</t>
  </si>
  <si>
    <t>退休费</t>
  </si>
  <si>
    <t>30399</t>
  </si>
  <si>
    <t>其他对个人和家庭的补助</t>
  </si>
  <si>
    <t>301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</si>
  <si>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</si>
  <si>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</si>
  <si>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</si>
  <si>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</si>
  <si>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</si>
  <si>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</si>
  <si>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</si>
  <si>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</si>
  <si>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</si>
  <si>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</si>
  <si>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</si>
  <si>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03</t>
  </si>
  <si>
    <t>30103</t>
  </si>
  <si>
    <t>奖金</t>
  </si>
  <si>
    <t>30101</t>
  </si>
  <si>
    <t>基本工资</t>
  </si>
  <si>
    <t>30102</t>
  </si>
  <si>
    <t>津贴补贴</t>
  </si>
  <si>
    <t>30106</t>
  </si>
  <si>
    <t>伙食补助费</t>
  </si>
  <si>
    <t>07</t>
  </si>
  <si>
    <t>30107</t>
  </si>
  <si>
    <t>绩效工资</t>
  </si>
  <si>
    <t>13</t>
  </si>
  <si>
    <t>30113</t>
  </si>
  <si>
    <t>住房公积金</t>
  </si>
  <si>
    <t>302</t>
  </si>
  <si>
    <t>商品和服务支出</t>
  </si>
  <si>
    <t>30299</t>
  </si>
  <si>
    <t>其他商品和服务支出</t>
  </si>
  <si>
    <t>39</t>
  </si>
  <si>
    <t>30239</t>
  </si>
  <si>
    <t>其他交通费用</t>
  </si>
  <si>
    <t>31</t>
  </si>
  <si>
    <t>30231</t>
  </si>
  <si>
    <t>公务用车运行维护费</t>
  </si>
  <si>
    <t>30201</t>
  </si>
  <si>
    <t>办公费</t>
  </si>
  <si>
    <t>28</t>
  </si>
  <si>
    <t>30228</t>
  </si>
  <si>
    <t>工会经费</t>
  </si>
  <si>
    <t>16</t>
  </si>
  <si>
    <t>30216</t>
  </si>
  <si>
    <t>培训费</t>
  </si>
  <si>
    <t>15</t>
  </si>
  <si>
    <t>30215</t>
  </si>
  <si>
    <t>会议费</t>
  </si>
  <si>
    <t>30202</t>
  </si>
  <si>
    <t>印刷费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</si>
  <si>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</si>
  <si>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</si>
  <si>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</si>
  <si>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</si>
  <si>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</si>
  <si>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</si>
  <si>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</si>
  <si>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</si>
  <si>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</si>
  <si>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</si>
  <si>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</si>
  <si>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</si>
  <si>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</si>
  <si>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</si>
  <si>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</si>
  <si>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</si>
  <si>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</si>
  <si>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</si>
  <si>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</si>
  <si>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</si>
  <si>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</si>
  <si>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</si>
  <si>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</si>
  <si>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</si>
  <si>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</si>
  <si>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</si>
  <si>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</si>
  <si>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</si>
  <si>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专用材料购置费</t>
  </si>
  <si>
    <t>委托业务费</t>
  </si>
  <si>
    <t>公务接待费</t>
  </si>
  <si>
    <t>因公出国（境）费用</t>
  </si>
  <si>
    <t>维修(护)费</t>
  </si>
  <si>
    <t>部门公开表15</t>
  </si>
  <si>
    <t>总 计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</si>
  <si>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</si>
  <si>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</si>
  <si>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</si>
  <si>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</si>
  <si>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</si>
  <si>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</si>
  <si>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</si>
  <si>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</si>
  <si>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</si>
  <si>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</si>
  <si>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</si>
  <si>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</si>
  <si>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</si>
  <si>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</si>
  <si>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</si>
  <si>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</si>
  <si>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</si>
  <si>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</si>
  <si>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</si>
  <si>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</si>
  <si>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</si>
  <si>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</si>
  <si>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</si>
  <si>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</si>
  <si>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</si>
  <si>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</si>
  <si>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</si>
  <si>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</si>
  <si>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</si>
  <si>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</si>
  <si>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</si>
  <si>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</si>
  <si>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</si>
  <si>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</si>
  <si>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</si>
  <si>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</si>
  <si>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</si>
  <si>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</si>
  <si>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</si>
  <si>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</si>
  <si>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</si>
  <si>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</si>
  <si>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</si>
  <si>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</si>
  <si>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</si>
  <si>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</si>
  <si>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</si>
  <si>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</si>
  <si>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</si>
  <si>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</si>
  <si>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410001</t>
  </si>
  <si>
    <t xml:space="preserve">   编外用工人员经费</t>
  </si>
  <si>
    <t xml:space="preserve">   抚恤金</t>
  </si>
  <si>
    <t xml:space="preserve">   公务用车运行维护费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</si>
  <si>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</si>
  <si>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</si>
  <si>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</si>
  <si>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</si>
  <si>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</si>
  <si>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</si>
  <si>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</si>
  <si>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</si>
  <si>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</si>
  <si>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</si>
  <si>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</si>
  <si>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</si>
  <si>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</si>
  <si>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</si>
  <si>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</si>
  <si>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410001</t>
  </si>
  <si>
    <t xml:space="preserve">  编外用工人员经费</t>
  </si>
  <si>
    <t>在2023年完成业务工作，项目计划进行，将成本控制在预算内。</t>
  </si>
  <si>
    <t>成本指标</t>
  </si>
  <si>
    <t>经济成本指标</t>
  </si>
  <si>
    <t>经费标准</t>
  </si>
  <si>
    <t>按文件定</t>
  </si>
  <si>
    <t>金额根据文件使用</t>
  </si>
  <si>
    <t>未达指标值酌情扣分</t>
  </si>
  <si>
    <t>元/人</t>
  </si>
  <si>
    <t>定量</t>
  </si>
  <si>
    <t>社会成本指标</t>
  </si>
  <si>
    <t>对社会发展可能造成的负面影响</t>
  </si>
  <si>
    <t>无</t>
  </si>
  <si>
    <t>无负面影响</t>
  </si>
  <si>
    <t>定性</t>
  </si>
  <si>
    <t>生态环境成本指标</t>
  </si>
  <si>
    <t>对自然生态环境造成的负面影响</t>
  </si>
  <si>
    <t>产出指标</t>
  </si>
  <si>
    <t>数量指标</t>
  </si>
  <si>
    <t>人员数量</t>
  </si>
  <si>
    <t>按在编在岗人员数定</t>
  </si>
  <si>
    <t>不超编超岗</t>
  </si>
  <si>
    <t>人</t>
  </si>
  <si>
    <t>时效指标</t>
  </si>
  <si>
    <t>化解处理矛盾</t>
  </si>
  <si>
    <t>及时</t>
  </si>
  <si>
    <t>及时化解处理矛盾</t>
  </si>
  <si>
    <t>质量指标</t>
  </si>
  <si>
    <t>保质保量完成上报数据</t>
  </si>
  <si>
    <t>保质保量</t>
  </si>
  <si>
    <t>%</t>
  </si>
  <si>
    <t>满意度指标</t>
  </si>
  <si>
    <t>服务对象满意度指标</t>
  </si>
  <si>
    <t>服务对象满意度</t>
  </si>
  <si>
    <t>≥90%</t>
  </si>
  <si>
    <t>绝大部分人满意</t>
  </si>
  <si>
    <t>效益指标</t>
  </si>
  <si>
    <t>经济效益指标</t>
  </si>
  <si>
    <t>促进信访工作稳定发展</t>
  </si>
  <si>
    <t>平稳发展</t>
  </si>
  <si>
    <t>社会效益指标</t>
  </si>
  <si>
    <t>分担在编工作人员压力</t>
  </si>
  <si>
    <t>有所改善</t>
  </si>
  <si>
    <t>生态效益指标</t>
  </si>
  <si>
    <t xml:space="preserve">  抚恤金</t>
  </si>
  <si>
    <t>1</t>
  </si>
  <si>
    <t>不适用</t>
  </si>
  <si>
    <t>保障遗属困难补助人员经费效益</t>
  </si>
  <si>
    <t>保障</t>
  </si>
  <si>
    <t>主要考察是否保障遗属苦难补助人员经费效益</t>
  </si>
  <si>
    <t>保障遗属困难补助人员经费效益得20分，否则酌情减分</t>
  </si>
  <si>
    <t>保障困难遗属补助人员经费及时率</t>
  </si>
  <si>
    <t>主要考察项目保障遗属困难补助人员经费及时率</t>
  </si>
  <si>
    <t>保障困难遗属补助人员经费及时率达到100%得满分，共计15分，每下降百分之一扣权重分的1%。</t>
  </si>
  <si>
    <t>遗属困难补助完成率</t>
  </si>
  <si>
    <t>主要考察项目执行过程中是否保障遗属困难补助人员经费顺利高效</t>
  </si>
  <si>
    <t>该指标大于等于95%得满分，共计15分，降低5%扣1分，</t>
  </si>
  <si>
    <t>保障阳忠辉遗属困难补助1人</t>
  </si>
  <si>
    <t>主要考察遗属困难人员数量</t>
  </si>
  <si>
    <t>保障人员数量达到100%得满分，共计20分，每下降百分之一扣权重分的1%。</t>
  </si>
  <si>
    <t>个</t>
  </si>
  <si>
    <t>阳忠辉遗属困难补助1人</t>
  </si>
  <si>
    <t>该指标主要考察总成本控制情况</t>
  </si>
  <si>
    <t>成本节约率大于0得满分，共计20分，等于0得3分，小于0不得分。</t>
  </si>
  <si>
    <t>万</t>
  </si>
  <si>
    <t>≤</t>
  </si>
  <si>
    <t>社会公众满意度</t>
  </si>
  <si>
    <t>社会公众对该项的满意度≥90%</t>
  </si>
  <si>
    <t>满意度大于等于90%的得10分，满意度小于90%且大于等于80%的得8分，满意度小于80%且大于等于60%的得5分，满意度小于60%不得分。</t>
  </si>
  <si>
    <t>≥</t>
  </si>
  <si>
    <t xml:space="preserve">  公务用车运行维护费</t>
  </si>
  <si>
    <t>遏制抢搭抢建，降低集中整治行动及老旧小区改造成本</t>
  </si>
  <si>
    <t>降低</t>
  </si>
  <si>
    <t>主要考察是否降低集中整治行动及老旧小区改造成本</t>
  </si>
  <si>
    <t>遏制抢搭抢建，降低集中整治行动及老旧小区改造成本得20分，否则酌情减分</t>
  </si>
  <si>
    <t>保障3台执法车辆</t>
  </si>
  <si>
    <t>主要考察车辆巡查宣传和拆违</t>
  </si>
  <si>
    <t>巡查宣传及拆除数量达到100%得满分，共计20分，每下降百分之一扣权重分的1%。</t>
  </si>
  <si>
    <t>处</t>
  </si>
  <si>
    <t>＞</t>
  </si>
  <si>
    <t>项目档案规整及时率</t>
  </si>
  <si>
    <t>主要考察车辆用于巡查宣传拆违的及时率</t>
  </si>
  <si>
    <t>车辆用于巡查宣传拆违的及时率达到100%得满分，共计15分，每下降百分之一扣权重分的1%。</t>
  </si>
  <si>
    <t>车辆运行维护费使用率</t>
  </si>
  <si>
    <t>主要考察项目执行过程中是否节约巡查宣传及拆违完成率</t>
  </si>
  <si>
    <t>满意度大于等于95%的得10分，满意度小于90%且大于等于80%的得8分，满意度小于80%且大于等于60%的得5分，满意度小于60%不得分。</t>
  </si>
  <si>
    <t>车辆成本节约率</t>
  </si>
  <si>
    <t>主要考察项目执行过程中是否有效节约实施成本</t>
  </si>
  <si>
    <t>成本节约率大于0得满分，共计20分，否则酌情减分。</t>
  </si>
  <si>
    <t xml:space="preserve">  业务工作经费</t>
  </si>
  <si>
    <t>拆除新增违建</t>
  </si>
  <si>
    <t>主要考察拆除新增违建数量</t>
  </si>
  <si>
    <t>拆除数量达到100%得满分，共计15分，每下降百分之一扣权重分的1%。</t>
  </si>
  <si>
    <t>违建拆除完成率</t>
  </si>
  <si>
    <t>主要考察项目执行过程中是否拆除彻底，顺利高效</t>
  </si>
  <si>
    <t>该指标大于等于95%得满分，共计10分，降低5%扣1分，</t>
  </si>
  <si>
    <t>主要考察项目档案规整及时率</t>
  </si>
  <si>
    <t>项目档案规整及时率达到100%得满分，共计10分，每下降百分之一扣权重分的1%。</t>
  </si>
  <si>
    <t>拆除成本节约率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</si>
  <si>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</si>
  <si>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</si>
  <si>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</si>
  <si>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</si>
  <si>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</si>
  <si>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</si>
  <si>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</si>
  <si>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</si>
  <si>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</si>
  <si>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</si>
  <si>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</si>
  <si>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</si>
  <si>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统筹推进城乡一体禁违拆违治违工作，加强网格微治理，开展联合集中执法行动，推动违法建设治理常态化，实现“存量违建归零、新增违建为零”的工作目标。</t>
  </si>
  <si>
    <t>强化防控机制，拆除新增违法建设</t>
  </si>
  <si>
    <t>≥200</t>
  </si>
  <si>
    <t>该指标主要考察  建立健全“社区（村）步巡、街道（乡）车巡、区空巡”的立体巡查机制，加大对新增违法建设的严查、严控、严管力度，以“发现一起、查处一起、拆除一起”的工作态度，严厉打击违法建设，确保新增违法处置率100%。</t>
  </si>
  <si>
    <t>各月工作安排达到100%得满分，共计15分，每降低百分之一扣权重分的</t>
  </si>
  <si>
    <t>违建治理常态化，拆除违法建设</t>
  </si>
  <si>
    <t>该指标主要考察 1.利用执法车、巡逻车开展流动宣传，在各街道(乡）、社区（村）要建宣传窗，在居民区悬挂宣传标语，在街巷门店滚动播放禁违宣传标语，把违法建设常态化治理工作宣传得家喻户晓、人人皆知。
    2.根据违法建设易发风险等级，优化巡查路线、时间和力量配置，划分重点片区，划定重点巡查路线，设置错时巡查队伍，着力提升违法建设发现、上报和查处速度，每周至少每条巡查线路1次以上。
    3.新增违法建设即查即拆，存量违法建设分类别、分区域、分步骤逐步消除，打造一批无违建小区、无违建村（社区）和无违建乡镇（街道、管理处）、无违建单位，全面构建全区违法建设治理长效工作机制。情况</t>
  </si>
  <si>
    <t>各月工作安排达到100%得满分，共计10分，每降低百分之一扣权重分的</t>
  </si>
  <si>
    <t>督查督办、考评考核</t>
  </si>
  <si>
    <t>按月安排</t>
  </si>
  <si>
    <t>该指标主要考察1.充分发挥总揽全局、协调各方的核心作用，充分发挥行动调度、保障协调的“中枢”作用，充分发挥督查指导、考评考核的“指挥棒”作用，以更高站位、更严要求、更硬举措来谋划发展、形成合力、提质增效。
    2.实行“月调度、季讲评”制度，成立专人专班，严格督查督办，加快存量违建、挂销号、航拍图斑等违建处置工作，倒逼各项工作落实。情况是否达到计划标准</t>
  </si>
  <si>
    <t>营商环境优化</t>
  </si>
  <si>
    <t>促进经济发展</t>
  </si>
  <si>
    <t>该指标主要考察部门履职促进辖区内企业发展，优化营商环境，增加税收来源的效果。</t>
  </si>
  <si>
    <t>营商环境显著优化，得4分；营商环境一般优化，得2分；营商环境没有变化，得1分。</t>
  </si>
  <si>
    <t>保证社会治安稳定</t>
  </si>
  <si>
    <t>次</t>
  </si>
  <si>
    <t>该指标主要考察社会治安稳定，不发生重大安全生产事故。</t>
  </si>
  <si>
    <t>全力做好社会保障、全面落实各项惠民政策，加大民生投入；未发生重大安全事故，得4分，未发生得2分。</t>
  </si>
  <si>
    <t>改善居民居住环境</t>
  </si>
  <si>
    <t>该指标主要考察部门履职是否改善提升环境卫生质量，用以反映部门履职提升生态效益方面的提升效果</t>
  </si>
  <si>
    <t>人居环境明显改善，卫生整治效果突出，得4分，无明显改善，扣0.5分。</t>
  </si>
  <si>
    <t>可持续影响指标</t>
  </si>
  <si>
    <t>推新风正气、创平安</t>
  </si>
  <si>
    <t>该指标主要考察部门履职是否改善提升街道秩序和平安水平，是否加强群防群治、 狠抓移风易俗、推动新风正气用以反映部门履职提升可持续方面的提升效果</t>
  </si>
  <si>
    <t>街道秩序和平安水平有效改善，得4分，无明显改善，扣0.5分</t>
  </si>
  <si>
    <t>该指标主要考察部门整体工作开展情况，社会公众满意度是否达到年初目标</t>
  </si>
  <si>
    <t>满意度95%以上得5分，每减少5%扣1分</t>
  </si>
  <si>
    <t>降低拆违成本</t>
  </si>
  <si>
    <t>该指标主要考察    1.确定时间表，制定任务图，在乡街开展“大兵团”拆违行动，加快违建清零。
    2.深入开展“五大整治”、老旧小区拆违、违建图斑整治行动，坚持违法必究、执法必严，坚持应拆尽拆、一拆到底。情况是否达到计划标准</t>
  </si>
  <si>
    <t>各月工作安排达到100%得满分，共计5分，每降低百分之一扣权重分的</t>
  </si>
  <si>
    <t>社会影响</t>
  </si>
  <si>
    <t>该指标主要考察  反映单位工作对社会发展、公共福利等方面可能造成的负面影响，降低政府拆违资金成本。</t>
  </si>
  <si>
    <t>单位工作促进了社会发展和公共福利，无不良影响，得满分，存在负面影响，扣1分。</t>
  </si>
  <si>
    <t>拆除违法建设，营造好的生态环境</t>
  </si>
  <si>
    <t>该指标主要考察  反映单位工作对社会生态发展、居民居住环境、公共福利等方面可能造成的负面影响，降低政府拆违资金成本。</t>
  </si>
  <si>
    <t>反映部门履职提升社会生态发展、居民居住环境、降低拆违资金成本；社会生态发展、人居环境明显改善，得4分，无明细改善，扣0.5分。</t>
  </si>
  <si>
    <t xml:space="preserve"> </t>
  </si>
  <si>
    <t>部门公开表25</t>
  </si>
  <si>
    <t xml:space="preserve">国有资产占有和使用情况表    </t>
  </si>
  <si>
    <t>单位：410001-中共岳阳市岳阳楼区禁违拆违治违督查办公室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</si>
  <si>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</si>
  <si>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</si>
  <si>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</si>
  <si>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</si>
  <si>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</si>
  <si>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</si>
  <si>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</si>
  <si>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</si>
  <si>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</si>
  <si>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</si>
  <si>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</si>
  <si>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</si>
  <si>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</si>
  <si>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</si>
  <si>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</si>
  <si>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</si>
  <si>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</si>
  <si>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</si>
  <si>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</si>
  <si>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</si>
  <si>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</si>
  <si>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</si>
  <si>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</si>
  <si>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</si>
  <si>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</si>
  <si>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</si>
  <si>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</si>
  <si>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</si>
  <si>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</si>
  <si>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</si>
  <si>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</si>
  <si>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</si>
  <si>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</si>
  <si>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</si>
  <si>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工程类</t>
  </si>
  <si>
    <t>B07000000</t>
  </si>
  <si>
    <t>办公室装修工程</t>
  </si>
  <si>
    <t>2023.01.01</t>
  </si>
  <si>
    <t>2023.12.31</t>
  </si>
  <si>
    <t>服务类</t>
  </si>
  <si>
    <t>C24120000</t>
  </si>
  <si>
    <t>文明创建改造</t>
  </si>
  <si>
    <t>货物类</t>
  </si>
  <si>
    <t>A05000000</t>
  </si>
  <si>
    <t>办公桌椅</t>
  </si>
  <si>
    <t>套</t>
  </si>
  <si>
    <t>A05020000</t>
  </si>
  <si>
    <t>厨房设备</t>
  </si>
  <si>
    <t>台</t>
  </si>
  <si>
    <t>A05040000</t>
  </si>
  <si>
    <t>办公消耗品</t>
  </si>
  <si>
    <t>批</t>
  </si>
  <si>
    <t>A02020000</t>
  </si>
  <si>
    <t>打印设备</t>
  </si>
  <si>
    <t>A02010100</t>
  </si>
  <si>
    <t>计算机设备</t>
  </si>
  <si>
    <t>A02061818</t>
  </si>
  <si>
    <t>净水机</t>
  </si>
  <si>
    <t>A02090504</t>
  </si>
  <si>
    <t>摄像机</t>
  </si>
  <si>
    <t>A02020200</t>
  </si>
  <si>
    <t>投影仪</t>
  </si>
  <si>
    <t>A02020500</t>
  </si>
  <si>
    <t>照相机</t>
  </si>
  <si>
    <t>A02050000</t>
  </si>
  <si>
    <t>工具头盔</t>
  </si>
  <si>
    <t>C10020500</t>
  </si>
  <si>
    <t>执法服装</t>
  </si>
  <si>
    <t>C05040200</t>
  </si>
  <si>
    <t>粉盒</t>
  </si>
  <si>
    <t>A05040101</t>
  </si>
  <si>
    <t>复印纸A3（80克）</t>
  </si>
  <si>
    <t>箱</t>
  </si>
  <si>
    <t>复印纸A3（70克）</t>
  </si>
  <si>
    <t>复印纸A4（80克）</t>
  </si>
  <si>
    <t>复印纸A4（70克）</t>
  </si>
  <si>
    <t>碳粉（东芝、震旦、柯美达）</t>
  </si>
  <si>
    <t>支</t>
  </si>
  <si>
    <t>A02010201</t>
  </si>
  <si>
    <t>路由器</t>
  </si>
  <si>
    <t>打印机配件</t>
  </si>
  <si>
    <t>A05040501</t>
  </si>
  <si>
    <t>卫生用纸</t>
  </si>
  <si>
    <t>提</t>
  </si>
  <si>
    <t>A02040202</t>
  </si>
  <si>
    <t>消毒杀菌</t>
  </si>
  <si>
    <t>洗调剂</t>
  </si>
  <si>
    <t>瓶</t>
  </si>
  <si>
    <t>文具</t>
  </si>
  <si>
    <t>笔</t>
  </si>
  <si>
    <t>其他办公费</t>
  </si>
  <si>
    <t>A02010202</t>
  </si>
  <si>
    <t>交换设备</t>
  </si>
  <si>
    <t>A02030000</t>
  </si>
  <si>
    <t>车辆保险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</si>
</sst>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2">
    <font>
      <sz val="11"/>
      <color indexed="8"/>
      <name val="宋体"/>
      <charset val="1"/>
      <scheme val="minor"/>
    </font>
    <font>
      <sz val="11"/>
      <color rgb="FFFF0000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7"/>
      <name val="SimSun"/>
      <charset val="134"/>
    </font>
    <font>
      <b/>
      <sz val="7"/>
      <color indexed="8"/>
      <name val="SimSun"/>
      <charset val="1"/>
    </font>
    <font>
      <sz val="9"/>
      <name val="宋体"/>
      <charset val="134"/>
    </font>
    <font>
      <b/>
      <sz val="17"/>
      <name val="SimSun"/>
      <charset val="134"/>
    </font>
    <font>
      <b/>
      <sz val="9"/>
      <name val="宋体"/>
      <charset val="134"/>
    </font>
    <font>
      <b/>
      <sz val="16"/>
      <name val="宋体"/>
      <charset val="134"/>
    </font>
    <font>
      <b/>
      <sz val="16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b/>
      <sz val="11"/>
      <color indexed="8"/>
      <name val="宋体"/>
      <charset val="1"/>
      <scheme val="minor"/>
    </font>
    <font>
      <b/>
      <sz val="7"/>
      <color indexed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3" borderId="8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11" applyNumberFormat="0" applyAlignment="0" applyProtection="0">
      <alignment vertical="center"/>
    </xf>
    <xf numFmtId="0" fontId="32" fillId="5" borderId="12" applyNumberFormat="0" applyAlignment="0" applyProtection="0">
      <alignment vertical="center"/>
    </xf>
    <xf numFmtId="0" fontId="33" fillId="5" borderId="11" applyNumberFormat="0" applyAlignment="0" applyProtection="0">
      <alignment vertical="center"/>
    </xf>
    <xf numFmtId="0" fontId="34" fillId="6" borderId="13" applyNumberFormat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6" fillId="0" borderId="15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0" fontId="8" fillId="0" borderId="0"/>
    <xf numFmtId="0" fontId="0" fillId="0" borderId="0">
      <alignment vertical="center"/>
    </xf>
  </cellStyleXfs>
  <cellXfs count="121">
    <xf numFmtId="0" fontId="0" fillId="0" borderId="0" xfId="0" applyFont="1">
      <alignment vertical="center"/>
    </xf>
    <xf numFmtId="0" fontId="0" fillId="0" borderId="0" xfId="52" applyFill="1">
      <alignment vertical="center"/>
    </xf>
    <xf numFmtId="0" fontId="1" fillId="0" borderId="0" xfId="52" applyFont="1" applyFill="1">
      <alignment vertical="center"/>
    </xf>
    <xf numFmtId="0" fontId="0" fillId="0" borderId="0" xfId="0" applyFont="1" applyFill="1">
      <alignment vertical="center"/>
    </xf>
    <xf numFmtId="0" fontId="2" fillId="0" borderId="0" xfId="52" applyFont="1" applyFill="1" applyAlignment="1">
      <alignment vertical="center" wrapText="1"/>
    </xf>
    <xf numFmtId="0" fontId="3" fillId="0" borderId="0" xfId="52" applyFont="1" applyFill="1" applyAlignment="1">
      <alignment horizontal="center" vertical="center" wrapText="1"/>
    </xf>
    <xf numFmtId="0" fontId="4" fillId="0" borderId="0" xfId="52" applyFont="1" applyFill="1" applyAlignment="1">
      <alignment vertical="center" wrapText="1"/>
    </xf>
    <xf numFmtId="0" fontId="5" fillId="0" borderId="1" xfId="52" applyFont="1" applyFill="1" applyBorder="1" applyAlignment="1">
      <alignment horizontal="center" vertical="center" wrapText="1"/>
    </xf>
    <xf numFmtId="0" fontId="6" fillId="0" borderId="1" xfId="52" applyFont="1" applyFill="1" applyBorder="1" applyAlignment="1">
      <alignment horizontal="center" vertical="center" wrapText="1"/>
    </xf>
    <xf numFmtId="0" fontId="6" fillId="0" borderId="1" xfId="52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/>
    </xf>
    <xf numFmtId="0" fontId="6" fillId="0" borderId="2" xfId="52" applyFont="1" applyFill="1" applyBorder="1" applyAlignment="1">
      <alignment horizontal="center" vertical="center" wrapText="1"/>
    </xf>
    <xf numFmtId="176" fontId="6" fillId="0" borderId="2" xfId="52" applyNumberFormat="1" applyFont="1" applyFill="1" applyBorder="1" applyAlignment="1">
      <alignment horizontal="right" vertical="center" wrapText="1"/>
    </xf>
    <xf numFmtId="0" fontId="7" fillId="0" borderId="2" xfId="0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right" vertical="center" wrapText="1"/>
    </xf>
    <xf numFmtId="4" fontId="6" fillId="0" borderId="1" xfId="52" applyNumberFormat="1" applyFont="1" applyFill="1" applyBorder="1" applyAlignment="1">
      <alignment vertical="center" wrapText="1"/>
    </xf>
    <xf numFmtId="4" fontId="5" fillId="0" borderId="1" xfId="52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5" fillId="0" borderId="0" xfId="52" applyFont="1" applyFill="1" applyAlignment="1">
      <alignment horizontal="right" vertical="center" wrapText="1"/>
    </xf>
    <xf numFmtId="0" fontId="5" fillId="0" borderId="1" xfId="52" applyFont="1" applyFill="1" applyBorder="1" applyAlignment="1">
      <alignment vertical="center" wrapText="1"/>
    </xf>
    <xf numFmtId="0" fontId="8" fillId="0" borderId="0" xfId="51" applyAlignment="1">
      <alignment vertical="center"/>
    </xf>
    <xf numFmtId="0" fontId="2" fillId="0" borderId="0" xfId="0" applyFont="1" applyBorder="1" applyAlignment="1">
      <alignment horizontal="right" vertical="center" wrapText="1"/>
    </xf>
    <xf numFmtId="0" fontId="9" fillId="0" borderId="0" xfId="0" applyFont="1" applyFill="1" applyAlignment="1">
      <alignment horizontal="center" vertical="center" wrapText="1"/>
    </xf>
    <xf numFmtId="0" fontId="10" fillId="0" borderId="0" xfId="51" applyFont="1" applyAlignment="1">
      <alignment horizontal="left" vertical="center"/>
    </xf>
    <xf numFmtId="0" fontId="11" fillId="0" borderId="0" xfId="51" applyFont="1" applyAlignment="1">
      <alignment horizontal="center" vertical="center"/>
    </xf>
    <xf numFmtId="0" fontId="5" fillId="0" borderId="0" xfId="0" applyFont="1" applyFill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43" fontId="5" fillId="0" borderId="1" xfId="1" applyFont="1" applyBorder="1" applyAlignment="1">
      <alignment horizontal="center" vertical="center" wrapText="1"/>
    </xf>
    <xf numFmtId="43" fontId="5" fillId="0" borderId="1" xfId="1" applyFont="1" applyFill="1" applyBorder="1" applyAlignment="1">
      <alignment horizontal="right" vertical="center" wrapText="1"/>
    </xf>
    <xf numFmtId="43" fontId="5" fillId="0" borderId="1" xfId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 wrapText="1"/>
    </xf>
    <xf numFmtId="176" fontId="2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right" vertical="center" wrapText="1"/>
    </xf>
    <xf numFmtId="176" fontId="2" fillId="0" borderId="1" xfId="0" applyNumberFormat="1" applyFont="1" applyFill="1" applyBorder="1" applyAlignment="1">
      <alignment horizontal="righ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right" vertical="center" wrapText="1"/>
    </xf>
    <xf numFmtId="43" fontId="5" fillId="0" borderId="2" xfId="1" applyFont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0" fillId="0" borderId="2" xfId="51" applyFont="1" applyBorder="1" applyAlignment="1">
      <alignment horizontal="right" vertical="center"/>
    </xf>
    <xf numFmtId="176" fontId="5" fillId="0" borderId="1" xfId="0" applyNumberFormat="1" applyFont="1" applyFill="1" applyBorder="1" applyAlignment="1">
      <alignment horizontal="right" vertical="center" wrapText="1"/>
    </xf>
    <xf numFmtId="0" fontId="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3" fillId="0" borderId="0" xfId="0" applyFont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15" fillId="0" borderId="0" xfId="0" applyFont="1">
      <alignment vertical="center"/>
    </xf>
    <xf numFmtId="0" fontId="2" fillId="0" borderId="0" xfId="49" applyFont="1" applyAlignment="1">
      <alignment vertical="center" wrapText="1"/>
    </xf>
    <xf numFmtId="0" fontId="2" fillId="0" borderId="0" xfId="49" applyFont="1" applyAlignment="1">
      <alignment horizontal="right" vertical="center" wrapText="1"/>
    </xf>
    <xf numFmtId="0" fontId="9" fillId="0" borderId="0" xfId="49" applyFont="1" applyAlignment="1">
      <alignment horizontal="center" vertical="center" wrapText="1"/>
    </xf>
    <xf numFmtId="0" fontId="5" fillId="0" borderId="4" xfId="49" applyFont="1" applyBorder="1" applyAlignment="1">
      <alignment horizontal="left" vertical="center" wrapText="1"/>
    </xf>
    <xf numFmtId="0" fontId="5" fillId="0" borderId="0" xfId="49" applyFont="1" applyAlignment="1">
      <alignment vertical="center" wrapText="1"/>
    </xf>
    <xf numFmtId="0" fontId="5" fillId="0" borderId="0" xfId="49" applyFont="1" applyAlignment="1">
      <alignment horizontal="right" vertical="center" wrapText="1"/>
    </xf>
    <xf numFmtId="0" fontId="14" fillId="0" borderId="5" xfId="49" applyFont="1" applyFill="1" applyBorder="1" applyAlignment="1">
      <alignment horizontal="center" vertical="center" wrapText="1"/>
    </xf>
    <xf numFmtId="0" fontId="14" fillId="0" borderId="6" xfId="49" applyFont="1" applyFill="1" applyBorder="1" applyAlignment="1">
      <alignment horizontal="center" vertical="center" wrapText="1"/>
    </xf>
    <xf numFmtId="0" fontId="14" fillId="0" borderId="1" xfId="49" applyFont="1" applyFill="1" applyBorder="1" applyAlignment="1">
      <alignment horizontal="center" vertical="center" wrapText="1"/>
    </xf>
    <xf numFmtId="0" fontId="14" fillId="0" borderId="3" xfId="49" applyFont="1" applyFill="1" applyBorder="1" applyAlignment="1">
      <alignment horizontal="center" vertical="center" wrapText="1"/>
    </xf>
    <xf numFmtId="0" fontId="14" fillId="0" borderId="7" xfId="49" applyFont="1" applyFill="1" applyBorder="1" applyAlignment="1">
      <alignment horizontal="center" vertical="center" wrapText="1"/>
    </xf>
    <xf numFmtId="49" fontId="6" fillId="0" borderId="1" xfId="49" applyNumberFormat="1" applyFont="1" applyFill="1" applyBorder="1" applyAlignment="1">
      <alignment vertical="center" wrapText="1"/>
    </xf>
    <xf numFmtId="0" fontId="6" fillId="0" borderId="1" xfId="49" applyFont="1" applyFill="1" applyBorder="1" applyAlignment="1">
      <alignment vertical="center" wrapText="1"/>
    </xf>
    <xf numFmtId="0" fontId="6" fillId="0" borderId="5" xfId="49" applyFont="1" applyFill="1" applyBorder="1" applyAlignment="1">
      <alignment horizontal="center" vertical="center" wrapText="1"/>
    </xf>
    <xf numFmtId="43" fontId="16" fillId="0" borderId="2" xfId="50" applyFont="1" applyFill="1" applyBorder="1" applyAlignment="1">
      <alignment horizontal="center" vertical="center"/>
    </xf>
    <xf numFmtId="49" fontId="6" fillId="0" borderId="1" xfId="49" applyNumberFormat="1" applyFont="1" applyFill="1" applyBorder="1" applyAlignment="1">
      <alignment horizontal="left" vertical="center" wrapText="1"/>
    </xf>
    <xf numFmtId="0" fontId="6" fillId="0" borderId="1" xfId="49" applyFont="1" applyFill="1" applyBorder="1" applyAlignment="1">
      <alignment horizontal="left" vertical="center" wrapText="1"/>
    </xf>
    <xf numFmtId="0" fontId="6" fillId="0" borderId="5" xfId="49" applyFont="1" applyFill="1" applyBorder="1" applyAlignment="1">
      <alignment horizontal="left" vertical="center" wrapText="1"/>
    </xf>
    <xf numFmtId="43" fontId="6" fillId="0" borderId="2" xfId="50" applyFont="1" applyFill="1" applyBorder="1" applyAlignment="1">
      <alignment horizontal="center" vertical="center" wrapText="1"/>
    </xf>
    <xf numFmtId="43" fontId="6" fillId="0" borderId="6" xfId="50" applyFont="1" applyFill="1" applyBorder="1" applyAlignment="1">
      <alignment horizontal="center" vertical="center" wrapText="1"/>
    </xf>
    <xf numFmtId="43" fontId="6" fillId="0" borderId="1" xfId="50" applyFont="1" applyFill="1" applyBorder="1" applyAlignment="1">
      <alignment horizontal="center" vertical="center" wrapText="1"/>
    </xf>
    <xf numFmtId="49" fontId="13" fillId="0" borderId="1" xfId="49" applyNumberFormat="1" applyFont="1" applyFill="1" applyBorder="1" applyAlignment="1">
      <alignment horizontal="left" vertical="center" wrapText="1"/>
    </xf>
    <xf numFmtId="0" fontId="13" fillId="0" borderId="1" xfId="49" applyFont="1" applyFill="1" applyBorder="1" applyAlignment="1">
      <alignment horizontal="left" vertical="center" wrapText="1"/>
    </xf>
    <xf numFmtId="0" fontId="13" fillId="0" borderId="5" xfId="49" applyFont="1" applyFill="1" applyBorder="1" applyAlignment="1">
      <alignment horizontal="left" vertical="center" wrapText="1"/>
    </xf>
    <xf numFmtId="43" fontId="13" fillId="0" borderId="2" xfId="50" applyFont="1" applyFill="1" applyBorder="1" applyAlignment="1">
      <alignment horizontal="center" vertical="center" wrapText="1"/>
    </xf>
    <xf numFmtId="43" fontId="13" fillId="0" borderId="6" xfId="50" applyFont="1" applyFill="1" applyBorder="1" applyAlignment="1">
      <alignment horizontal="center" vertical="center" wrapText="1"/>
    </xf>
    <xf numFmtId="43" fontId="13" fillId="0" borderId="1" xfId="50" applyFont="1" applyFill="1" applyBorder="1" applyAlignment="1">
      <alignment horizontal="center" vertical="center" wrapText="1"/>
    </xf>
    <xf numFmtId="49" fontId="13" fillId="0" borderId="1" xfId="49" applyNumberFormat="1" applyFont="1" applyFill="1" applyBorder="1" applyAlignment="1">
      <alignment vertical="center" wrapText="1"/>
    </xf>
    <xf numFmtId="0" fontId="13" fillId="0" borderId="1" xfId="49" applyFont="1" applyFill="1" applyBorder="1" applyAlignment="1">
      <alignment vertical="center" wrapText="1"/>
    </xf>
    <xf numFmtId="43" fontId="13" fillId="0" borderId="7" xfId="5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&#32993;&#28009;&#36130;&#21153;&#29992;\2023&#24180;&#36130;&#21153;\2023&#25919;&#24220;&#37319;&#36141;&#39044;&#31639;&#32534;&#21046;&#35828;&#26126;&#21450;&#22635;&#25253;\&#25919;&#24220;&#37319;&#36141;&#39044;&#31639;&#32534;&#21046;&#22635;&#25253;&#65288;&#21306;&#31105;&#36829;&#21150;&#25913;&#65289;(2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E8" sqref="E8:I8"/>
    </sheetView>
  </sheetViews>
  <sheetFormatPr defaultColWidth="10" defaultRowHeight="13.5"/>
  <cols>
    <col min="1" max="15" width="9.76991150442478" customWidth="1"/>
  </cols>
  <sheetData>
    <row r="1" ht="16.35" customHeight="1" spans="1:1">
      <c r="A1" s="42"/>
    </row>
    <row r="2" ht="122.8" customHeight="1" spans="1:15">
      <c r="A2" s="118" t="s">
        <v>0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</row>
    <row r="3" ht="16.35" customHeight="1"/>
    <row r="4" ht="16.35" customHeight="1"/>
    <row r="5" ht="16.35" customHeight="1"/>
    <row r="6" ht="16.35" customHeight="1"/>
    <row r="7" ht="68.4" customHeight="1" spans="3:9">
      <c r="C7" s="119" t="s">
        <v>1</v>
      </c>
      <c r="D7" s="119"/>
      <c r="E7" s="120">
        <v>410001</v>
      </c>
      <c r="F7" s="120"/>
      <c r="G7" s="120"/>
      <c r="H7" s="120"/>
      <c r="I7" s="120"/>
    </row>
    <row r="8" ht="68.4" customHeight="1" spans="3:9">
      <c r="C8" s="119" t="s">
        <v>2</v>
      </c>
      <c r="D8" s="119"/>
      <c r="E8" s="120" t="s">
        <v>3</v>
      </c>
      <c r="F8" s="120"/>
      <c r="G8" s="120"/>
      <c r="H8" s="120"/>
      <c r="I8" s="120"/>
    </row>
    <row r="9" ht="68.4" customHeight="1" spans="3:8">
      <c r="C9" s="119" t="s">
        <v>4</v>
      </c>
      <c r="D9" s="119"/>
      <c r="E9" s="42"/>
      <c r="F9" s="42"/>
      <c r="G9" s="42"/>
      <c r="H9" s="42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workbookViewId="0">
      <selection activeCell="F26" sqref="F26"/>
    </sheetView>
  </sheetViews>
  <sheetFormatPr defaultColWidth="10" defaultRowHeight="13.5" outlineLevelCol="2"/>
  <cols>
    <col min="1" max="1" width="6.3716814159292" customWidth="1"/>
    <col min="2" max="2" width="9.91150442477876" customWidth="1"/>
    <col min="3" max="3" width="52.3805309734513" customWidth="1"/>
  </cols>
  <sheetData>
    <row r="1" ht="32.75" customHeight="1" spans="1:3">
      <c r="A1" s="42"/>
      <c r="B1" s="52" t="s">
        <v>5</v>
      </c>
      <c r="C1" s="52"/>
    </row>
    <row r="2" ht="25" customHeight="1" spans="2:3">
      <c r="B2" s="52"/>
      <c r="C2" s="52"/>
    </row>
    <row r="3" ht="31.05" customHeight="1" spans="2:3">
      <c r="B3" s="115" t="s">
        <v>6</v>
      </c>
      <c r="C3" s="115"/>
    </row>
    <row r="4" ht="32.55" customHeight="1" spans="2:3">
      <c r="B4" s="116">
        <v>1</v>
      </c>
      <c r="C4" s="117" t="s">
        <v>7</v>
      </c>
    </row>
    <row r="5" ht="32.55" customHeight="1" spans="2:3">
      <c r="B5" s="116">
        <v>2</v>
      </c>
      <c r="C5" s="117" t="s">
        <v>8</v>
      </c>
    </row>
    <row r="6" ht="32.55" customHeight="1" spans="2:3">
      <c r="B6" s="116">
        <v>3</v>
      </c>
      <c r="C6" s="117" t="s">
        <v>9</v>
      </c>
    </row>
    <row r="7" ht="32.55" customHeight="1" spans="2:3">
      <c r="B7" s="116">
        <v>4</v>
      </c>
      <c r="C7" s="117" t="s">
        <v>10</v>
      </c>
    </row>
    <row r="8" ht="32.55" customHeight="1" spans="2:3">
      <c r="B8" s="116">
        <v>5</v>
      </c>
      <c r="C8" s="117" t="s">
        <v>11</v>
      </c>
    </row>
    <row r="9" ht="32.55" customHeight="1" spans="2:3">
      <c r="B9" s="116">
        <v>6</v>
      </c>
      <c r="C9" s="117" t="s">
        <v>12</v>
      </c>
    </row>
    <row r="10" ht="32.55" customHeight="1" spans="2:3">
      <c r="B10" s="116">
        <v>7</v>
      </c>
      <c r="C10" s="117" t="s">
        <v>13</v>
      </c>
    </row>
    <row r="11" ht="32.55" customHeight="1" spans="2:3">
      <c r="B11" s="116">
        <v>8</v>
      </c>
      <c r="C11" s="117" t="s">
        <v>14</v>
      </c>
    </row>
    <row r="12" ht="32.55" customHeight="1" spans="2:3">
      <c r="B12" s="116">
        <v>9</v>
      </c>
      <c r="C12" s="117" t="s">
        <v>15</v>
      </c>
    </row>
    <row r="13" ht="32.55" customHeight="1" spans="2:3">
      <c r="B13" s="116">
        <v>10</v>
      </c>
      <c r="C13" s="117" t="s">
        <v>16</v>
      </c>
    </row>
    <row r="14" ht="32.55" customHeight="1" spans="2:3">
      <c r="B14" s="116">
        <v>11</v>
      </c>
      <c r="C14" s="117" t="s">
        <v>17</v>
      </c>
    </row>
    <row r="15" ht="32.55" customHeight="1" spans="2:3">
      <c r="B15" s="116">
        <v>12</v>
      </c>
      <c r="C15" s="117" t="s">
        <v>18</v>
      </c>
    </row>
    <row r="16" ht="32.55" customHeight="1" spans="2:3">
      <c r="B16" s="116">
        <v>13</v>
      </c>
      <c r="C16" s="117" t="s">
        <v>19</v>
      </c>
    </row>
    <row r="17" ht="32.55" customHeight="1" spans="2:3">
      <c r="B17" s="116">
        <v>14</v>
      </c>
      <c r="C17" s="117" t="s">
        <v>20</v>
      </c>
    </row>
    <row r="18" ht="32.55" customHeight="1" spans="2:3">
      <c r="B18" s="116">
        <v>15</v>
      </c>
      <c r="C18" s="117" t="s">
        <v>21</v>
      </c>
    </row>
    <row r="19" ht="32.55" customHeight="1" spans="2:3">
      <c r="B19" s="116">
        <v>16</v>
      </c>
      <c r="C19" s="117" t="s">
        <v>22</v>
      </c>
    </row>
    <row r="20" ht="32.55" customHeight="1" spans="2:3">
      <c r="B20" s="116">
        <v>17</v>
      </c>
      <c r="C20" s="117" t="s">
        <v>23</v>
      </c>
    </row>
    <row r="21" ht="32.55" customHeight="1" spans="2:3">
      <c r="B21" s="116">
        <v>18</v>
      </c>
      <c r="C21" s="117" t="s">
        <v>24</v>
      </c>
    </row>
    <row r="22" ht="32.55" customHeight="1" spans="2:3">
      <c r="B22" s="116">
        <v>19</v>
      </c>
      <c r="C22" s="117" t="s">
        <v>25</v>
      </c>
    </row>
    <row r="23" ht="32.55" customHeight="1" spans="2:3">
      <c r="B23" s="116">
        <v>20</v>
      </c>
      <c r="C23" s="117" t="s">
        <v>26</v>
      </c>
    </row>
    <row r="24" ht="32.55" customHeight="1" spans="2:3">
      <c r="B24" s="116">
        <v>21</v>
      </c>
      <c r="C24" s="117" t="s">
        <v>27</v>
      </c>
    </row>
    <row r="25" ht="32.55" customHeight="1" spans="2:3">
      <c r="B25" s="116">
        <v>22</v>
      </c>
      <c r="C25" s="117" t="s">
        <v>28</v>
      </c>
    </row>
    <row r="26" ht="32.55" customHeight="1" spans="2:3">
      <c r="B26" s="116">
        <v>23</v>
      </c>
      <c r="C26" s="117" t="s">
        <v>29</v>
      </c>
    </row>
    <row r="27" ht="32.55" customHeight="1" spans="2:3">
      <c r="B27" s="116">
        <v>24</v>
      </c>
      <c r="C27" s="117" t="s">
        <v>30</v>
      </c>
    </row>
    <row r="28" ht="29" customHeight="1" spans="2:3">
      <c r="B28" s="116">
        <v>25</v>
      </c>
      <c r="C28" s="117" t="s">
        <v>31</v>
      </c>
    </row>
    <row r="29" ht="29" customHeight="1" spans="2:3">
      <c r="B29" s="116">
        <v>26</v>
      </c>
      <c r="C29" s="117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zoomScale="115" zoomScaleNormal="115" workbookViewId="0">
      <selection activeCell="F10" sqref="F10"/>
    </sheetView>
  </sheetViews>
  <sheetFormatPr defaultColWidth="10" defaultRowHeight="13.5" outlineLevelCol="7"/>
  <cols>
    <col min="1" max="1" width="35.9026548672566" customWidth="1"/>
    <col min="2" max="2" width="14.353982300885" customWidth="1"/>
    <col min="3" max="3" width="35.9026548672566" customWidth="1"/>
    <col min="4" max="4" width="14.353982300885" customWidth="1"/>
    <col min="5" max="5" width="35.9026548672566" customWidth="1"/>
    <col min="6" max="6" width="14.353982300885" customWidth="1"/>
    <col min="7" max="7" width="35.9026548672566" customWidth="1"/>
    <col min="8" max="8" width="14.353982300885" customWidth="1"/>
  </cols>
  <sheetData>
    <row r="1" ht="12.9" customHeight="1" spans="1:8">
      <c r="A1" s="42"/>
      <c r="H1" s="21" t="s">
        <v>33</v>
      </c>
    </row>
    <row r="2" ht="24.15" customHeight="1" spans="1:8">
      <c r="A2" s="113" t="s">
        <v>7</v>
      </c>
      <c r="B2" s="113"/>
      <c r="C2" s="113"/>
      <c r="D2" s="113"/>
      <c r="E2" s="113"/>
      <c r="F2" s="113"/>
      <c r="G2" s="113"/>
      <c r="H2" s="113"/>
    </row>
    <row r="3" ht="17.25" customHeight="1" spans="1:8">
      <c r="A3" s="53" t="s">
        <v>34</v>
      </c>
      <c r="B3" s="53"/>
      <c r="C3" s="53"/>
      <c r="D3" s="53"/>
      <c r="E3" s="53"/>
      <c r="F3" s="53"/>
      <c r="G3" s="51" t="s">
        <v>35</v>
      </c>
      <c r="H3" s="51"/>
    </row>
    <row r="4" ht="17.9" customHeight="1" spans="1:8">
      <c r="A4" s="54" t="s">
        <v>36</v>
      </c>
      <c r="B4" s="54"/>
      <c r="C4" s="54" t="s">
        <v>37</v>
      </c>
      <c r="D4" s="54"/>
      <c r="E4" s="54"/>
      <c r="F4" s="54"/>
      <c r="G4" s="54"/>
      <c r="H4" s="54"/>
    </row>
    <row r="5" ht="17.9" customHeight="1" spans="1:8">
      <c r="A5" s="54" t="s">
        <v>38</v>
      </c>
      <c r="B5" s="54" t="s">
        <v>39</v>
      </c>
      <c r="C5" s="54" t="s">
        <v>40</v>
      </c>
      <c r="D5" s="54" t="s">
        <v>39</v>
      </c>
      <c r="E5" s="54" t="s">
        <v>41</v>
      </c>
      <c r="F5" s="54" t="s">
        <v>39</v>
      </c>
      <c r="G5" s="54" t="s">
        <v>42</v>
      </c>
      <c r="H5" s="54" t="s">
        <v>39</v>
      </c>
    </row>
    <row r="6" ht="16.25" customHeight="1" spans="1:8">
      <c r="A6" s="57" t="s">
        <v>43</v>
      </c>
      <c r="B6" s="47">
        <v>681.95692</v>
      </c>
      <c r="C6" s="48" t="s">
        <v>44</v>
      </c>
      <c r="D6" s="61"/>
      <c r="E6" s="57" t="s">
        <v>45</v>
      </c>
      <c r="F6" s="56">
        <v>626.46692</v>
      </c>
      <c r="G6" s="48" t="s">
        <v>46</v>
      </c>
      <c r="H6" s="47"/>
    </row>
    <row r="7" ht="16.25" customHeight="1" spans="1:8">
      <c r="A7" s="48" t="s">
        <v>47</v>
      </c>
      <c r="B7" s="47">
        <v>681.95692</v>
      </c>
      <c r="C7" s="48" t="s">
        <v>48</v>
      </c>
      <c r="D7" s="61"/>
      <c r="E7" s="48" t="s">
        <v>49</v>
      </c>
      <c r="F7" s="47">
        <v>542.774882</v>
      </c>
      <c r="G7" s="48" t="s">
        <v>50</v>
      </c>
      <c r="H7" s="47"/>
    </row>
    <row r="8" ht="16.25" customHeight="1" spans="1:8">
      <c r="A8" s="57" t="s">
        <v>51</v>
      </c>
      <c r="B8" s="47"/>
      <c r="C8" s="48" t="s">
        <v>52</v>
      </c>
      <c r="D8" s="61"/>
      <c r="E8" s="48" t="s">
        <v>53</v>
      </c>
      <c r="F8" s="47">
        <v>77.4</v>
      </c>
      <c r="G8" s="48" t="s">
        <v>54</v>
      </c>
      <c r="H8" s="47"/>
    </row>
    <row r="9" ht="16.25" customHeight="1" spans="1:8">
      <c r="A9" s="48" t="s">
        <v>55</v>
      </c>
      <c r="B9" s="47"/>
      <c r="C9" s="48" t="s">
        <v>56</v>
      </c>
      <c r="D9" s="61"/>
      <c r="E9" s="48" t="s">
        <v>57</v>
      </c>
      <c r="F9" s="47">
        <v>6.292038</v>
      </c>
      <c r="G9" s="48" t="s">
        <v>58</v>
      </c>
      <c r="H9" s="47"/>
    </row>
    <row r="10" ht="16.25" customHeight="1" spans="1:8">
      <c r="A10" s="48" t="s">
        <v>59</v>
      </c>
      <c r="B10" s="47"/>
      <c r="C10" s="48" t="s">
        <v>60</v>
      </c>
      <c r="D10" s="61"/>
      <c r="E10" s="57" t="s">
        <v>61</v>
      </c>
      <c r="F10" s="56">
        <v>55.49</v>
      </c>
      <c r="G10" s="48" t="s">
        <v>62</v>
      </c>
      <c r="H10" s="47">
        <v>674.974882</v>
      </c>
    </row>
    <row r="11" ht="16.25" customHeight="1" spans="1:8">
      <c r="A11" s="48" t="s">
        <v>63</v>
      </c>
      <c r="B11" s="47"/>
      <c r="C11" s="48" t="s">
        <v>64</v>
      </c>
      <c r="D11" s="61"/>
      <c r="E11" s="48" t="s">
        <v>65</v>
      </c>
      <c r="F11" s="47"/>
      <c r="G11" s="48" t="s">
        <v>66</v>
      </c>
      <c r="H11" s="47"/>
    </row>
    <row r="12" ht="16.25" customHeight="1" spans="1:8">
      <c r="A12" s="48" t="s">
        <v>67</v>
      </c>
      <c r="B12" s="47"/>
      <c r="C12" s="48" t="s">
        <v>68</v>
      </c>
      <c r="D12" s="61"/>
      <c r="E12" s="48" t="s">
        <v>69</v>
      </c>
      <c r="F12" s="47">
        <v>54.8</v>
      </c>
      <c r="G12" s="48" t="s">
        <v>70</v>
      </c>
      <c r="H12" s="47"/>
    </row>
    <row r="13" ht="16.25" customHeight="1" spans="1:8">
      <c r="A13" s="48" t="s">
        <v>71</v>
      </c>
      <c r="B13" s="47"/>
      <c r="C13" s="48" t="s">
        <v>72</v>
      </c>
      <c r="D13" s="61">
        <v>91.227088</v>
      </c>
      <c r="E13" s="48" t="s">
        <v>73</v>
      </c>
      <c r="F13" s="47"/>
      <c r="G13" s="48" t="s">
        <v>74</v>
      </c>
      <c r="H13" s="47"/>
    </row>
    <row r="14" ht="16.25" customHeight="1" spans="1:8">
      <c r="A14" s="48" t="s">
        <v>75</v>
      </c>
      <c r="B14" s="47"/>
      <c r="C14" s="48" t="s">
        <v>76</v>
      </c>
      <c r="D14" s="61"/>
      <c r="E14" s="48" t="s">
        <v>77</v>
      </c>
      <c r="F14" s="47"/>
      <c r="G14" s="48" t="s">
        <v>78</v>
      </c>
      <c r="H14" s="47">
        <v>6.292038</v>
      </c>
    </row>
    <row r="15" ht="16.25" customHeight="1" spans="1:8">
      <c r="A15" s="48" t="s">
        <v>79</v>
      </c>
      <c r="B15" s="47"/>
      <c r="C15" s="48" t="s">
        <v>80</v>
      </c>
      <c r="D15" s="61">
        <v>19.37619</v>
      </c>
      <c r="E15" s="48" t="s">
        <v>81</v>
      </c>
      <c r="F15" s="47"/>
      <c r="G15" s="48" t="s">
        <v>82</v>
      </c>
      <c r="H15" s="47"/>
    </row>
    <row r="16" ht="16.25" customHeight="1" spans="1:8">
      <c r="A16" s="48" t="s">
        <v>83</v>
      </c>
      <c r="B16" s="47"/>
      <c r="C16" s="48" t="s">
        <v>84</v>
      </c>
      <c r="D16" s="61"/>
      <c r="E16" s="48" t="s">
        <v>85</v>
      </c>
      <c r="F16" s="47"/>
      <c r="G16" s="48" t="s">
        <v>86</v>
      </c>
      <c r="H16" s="47"/>
    </row>
    <row r="17" ht="16.25" customHeight="1" spans="1:8">
      <c r="A17" s="48" t="s">
        <v>87</v>
      </c>
      <c r="B17" s="47"/>
      <c r="C17" s="48" t="s">
        <v>88</v>
      </c>
      <c r="D17" s="61">
        <v>530.232138</v>
      </c>
      <c r="E17" s="48" t="s">
        <v>89</v>
      </c>
      <c r="F17" s="47"/>
      <c r="G17" s="48" t="s">
        <v>90</v>
      </c>
      <c r="H17" s="47"/>
    </row>
    <row r="18" ht="16.25" customHeight="1" spans="1:8">
      <c r="A18" s="48" t="s">
        <v>91</v>
      </c>
      <c r="B18" s="47"/>
      <c r="C18" s="48" t="s">
        <v>92</v>
      </c>
      <c r="D18" s="61"/>
      <c r="E18" s="48" t="s">
        <v>93</v>
      </c>
      <c r="F18" s="47"/>
      <c r="G18" s="48" t="s">
        <v>94</v>
      </c>
      <c r="H18" s="47"/>
    </row>
    <row r="19" ht="16.25" customHeight="1" spans="1:8">
      <c r="A19" s="48" t="s">
        <v>95</v>
      </c>
      <c r="B19" s="47"/>
      <c r="C19" s="48" t="s">
        <v>96</v>
      </c>
      <c r="D19" s="61"/>
      <c r="E19" s="48" t="s">
        <v>97</v>
      </c>
      <c r="F19" s="47"/>
      <c r="G19" s="48" t="s">
        <v>98</v>
      </c>
      <c r="H19" s="47">
        <v>0.69</v>
      </c>
    </row>
    <row r="20" ht="16.25" customHeight="1" spans="1:8">
      <c r="A20" s="57" t="s">
        <v>99</v>
      </c>
      <c r="B20" s="56"/>
      <c r="C20" s="48" t="s">
        <v>100</v>
      </c>
      <c r="D20" s="61"/>
      <c r="E20" s="48" t="s">
        <v>101</v>
      </c>
      <c r="F20" s="47">
        <v>0.69</v>
      </c>
      <c r="G20" s="48"/>
      <c r="H20" s="47"/>
    </row>
    <row r="21" ht="16.25" customHeight="1" spans="1:8">
      <c r="A21" s="57" t="s">
        <v>102</v>
      </c>
      <c r="B21" s="56"/>
      <c r="C21" s="48" t="s">
        <v>103</v>
      </c>
      <c r="D21" s="61"/>
      <c r="E21" s="57" t="s">
        <v>104</v>
      </c>
      <c r="F21" s="56"/>
      <c r="G21" s="48"/>
      <c r="H21" s="47"/>
    </row>
    <row r="22" ht="16.25" customHeight="1" spans="1:8">
      <c r="A22" s="57" t="s">
        <v>105</v>
      </c>
      <c r="B22" s="56"/>
      <c r="C22" s="48" t="s">
        <v>106</v>
      </c>
      <c r="D22" s="61"/>
      <c r="E22" s="48"/>
      <c r="F22" s="48"/>
      <c r="G22" s="48"/>
      <c r="H22" s="47"/>
    </row>
    <row r="23" ht="16.25" customHeight="1" spans="1:8">
      <c r="A23" s="57" t="s">
        <v>107</v>
      </c>
      <c r="B23" s="56"/>
      <c r="C23" s="48" t="s">
        <v>108</v>
      </c>
      <c r="D23" s="61"/>
      <c r="E23" s="48"/>
      <c r="F23" s="48"/>
      <c r="G23" s="48"/>
      <c r="H23" s="47"/>
    </row>
    <row r="24" ht="16.25" customHeight="1" spans="1:8">
      <c r="A24" s="57" t="s">
        <v>109</v>
      </c>
      <c r="B24" s="56"/>
      <c r="C24" s="48" t="s">
        <v>110</v>
      </c>
      <c r="D24" s="61"/>
      <c r="E24" s="48"/>
      <c r="F24" s="48"/>
      <c r="G24" s="48"/>
      <c r="H24" s="47"/>
    </row>
    <row r="25" ht="16.25" customHeight="1" spans="1:8">
      <c r="A25" s="48" t="s">
        <v>111</v>
      </c>
      <c r="B25" s="47"/>
      <c r="C25" s="48" t="s">
        <v>112</v>
      </c>
      <c r="D25" s="61">
        <v>41.121504</v>
      </c>
      <c r="E25" s="48"/>
      <c r="F25" s="48"/>
      <c r="G25" s="48"/>
      <c r="H25" s="47"/>
    </row>
    <row r="26" ht="16.25" customHeight="1" spans="1:8">
      <c r="A26" s="48" t="s">
        <v>113</v>
      </c>
      <c r="B26" s="47"/>
      <c r="C26" s="48" t="s">
        <v>114</v>
      </c>
      <c r="D26" s="61"/>
      <c r="E26" s="48"/>
      <c r="F26" s="48"/>
      <c r="G26" s="48"/>
      <c r="H26" s="47"/>
    </row>
    <row r="27" ht="16.25" customHeight="1" spans="1:8">
      <c r="A27" s="48" t="s">
        <v>115</v>
      </c>
      <c r="B27" s="47"/>
      <c r="C27" s="48" t="s">
        <v>116</v>
      </c>
      <c r="D27" s="61"/>
      <c r="E27" s="48"/>
      <c r="F27" s="48"/>
      <c r="G27" s="48"/>
      <c r="H27" s="47"/>
    </row>
    <row r="28" ht="16.25" customHeight="1" spans="1:8">
      <c r="A28" s="57" t="s">
        <v>117</v>
      </c>
      <c r="B28" s="56"/>
      <c r="C28" s="48" t="s">
        <v>118</v>
      </c>
      <c r="D28" s="61"/>
      <c r="E28" s="48"/>
      <c r="F28" s="48"/>
      <c r="G28" s="48"/>
      <c r="H28" s="47"/>
    </row>
    <row r="29" ht="16.25" customHeight="1" spans="1:8">
      <c r="A29" s="57" t="s">
        <v>119</v>
      </c>
      <c r="B29" s="56"/>
      <c r="C29" s="48" t="s">
        <v>120</v>
      </c>
      <c r="D29" s="61"/>
      <c r="E29" s="48"/>
      <c r="F29" s="48"/>
      <c r="G29" s="48"/>
      <c r="H29" s="47"/>
    </row>
    <row r="30" ht="16.25" customHeight="1" spans="1:8">
      <c r="A30" s="57" t="s">
        <v>121</v>
      </c>
      <c r="B30" s="56"/>
      <c r="C30" s="48" t="s">
        <v>122</v>
      </c>
      <c r="D30" s="61"/>
      <c r="E30" s="48"/>
      <c r="F30" s="48"/>
      <c r="G30" s="48"/>
      <c r="H30" s="47"/>
    </row>
    <row r="31" ht="16.25" customHeight="1" spans="1:8">
      <c r="A31" s="57" t="s">
        <v>123</v>
      </c>
      <c r="B31" s="56"/>
      <c r="C31" s="48" t="s">
        <v>124</v>
      </c>
      <c r="D31" s="61"/>
      <c r="E31" s="48"/>
      <c r="F31" s="48"/>
      <c r="G31" s="48"/>
      <c r="H31" s="47"/>
    </row>
    <row r="32" ht="16.25" customHeight="1" spans="1:8">
      <c r="A32" s="57" t="s">
        <v>125</v>
      </c>
      <c r="B32" s="56"/>
      <c r="C32" s="48" t="s">
        <v>126</v>
      </c>
      <c r="D32" s="61"/>
      <c r="E32" s="48"/>
      <c r="F32" s="48"/>
      <c r="G32" s="48"/>
      <c r="H32" s="47"/>
    </row>
    <row r="33" ht="16.25" customHeight="1" spans="1:8">
      <c r="A33" s="48"/>
      <c r="B33" s="48"/>
      <c r="C33" s="48" t="s">
        <v>127</v>
      </c>
      <c r="D33" s="61"/>
      <c r="E33" s="48"/>
      <c r="F33" s="48"/>
      <c r="G33" s="48"/>
      <c r="H33" s="48"/>
    </row>
    <row r="34" ht="16.25" customHeight="1" spans="1:8">
      <c r="A34" s="48"/>
      <c r="B34" s="48"/>
      <c r="C34" s="48" t="s">
        <v>128</v>
      </c>
      <c r="D34" s="61"/>
      <c r="E34" s="48"/>
      <c r="F34" s="48"/>
      <c r="G34" s="48"/>
      <c r="H34" s="48"/>
    </row>
    <row r="35" ht="16.25" customHeight="1" spans="1:8">
      <c r="A35" s="48"/>
      <c r="B35" s="48"/>
      <c r="C35" s="48" t="s">
        <v>129</v>
      </c>
      <c r="D35" s="61"/>
      <c r="E35" s="48"/>
      <c r="F35" s="48"/>
      <c r="G35" s="48"/>
      <c r="H35" s="48"/>
    </row>
    <row r="36" ht="16.25" customHeight="1" spans="1:8">
      <c r="A36" s="48"/>
      <c r="B36" s="48"/>
      <c r="C36" s="48"/>
      <c r="D36" s="48"/>
      <c r="E36" s="48"/>
      <c r="F36" s="48"/>
      <c r="G36" s="48"/>
      <c r="H36" s="48"/>
    </row>
    <row r="37" ht="16.25" customHeight="1" spans="1:8">
      <c r="A37" s="57" t="s">
        <v>130</v>
      </c>
      <c r="B37" s="56">
        <v>681.95692</v>
      </c>
      <c r="C37" s="57" t="s">
        <v>131</v>
      </c>
      <c r="D37" s="56">
        <v>681.95692</v>
      </c>
      <c r="E37" s="57" t="s">
        <v>131</v>
      </c>
      <c r="F37" s="56">
        <v>681.95692</v>
      </c>
      <c r="G37" s="57" t="s">
        <v>131</v>
      </c>
      <c r="H37" s="56">
        <v>681.95692</v>
      </c>
    </row>
    <row r="38" ht="16.25" customHeight="1" spans="1:8">
      <c r="A38" s="57" t="s">
        <v>132</v>
      </c>
      <c r="B38" s="56"/>
      <c r="C38" s="57" t="s">
        <v>133</v>
      </c>
      <c r="D38" s="56"/>
      <c r="E38" s="57" t="s">
        <v>133</v>
      </c>
      <c r="F38" s="56"/>
      <c r="G38" s="57" t="s">
        <v>133</v>
      </c>
      <c r="H38" s="56"/>
    </row>
    <row r="39" ht="16.25" customHeight="1" spans="1:8">
      <c r="A39" s="48"/>
      <c r="B39" s="47"/>
      <c r="C39" s="48"/>
      <c r="D39" s="47"/>
      <c r="E39" s="57"/>
      <c r="F39" s="56"/>
      <c r="G39" s="57"/>
      <c r="H39" s="56"/>
    </row>
    <row r="40" ht="16.25" customHeight="1" spans="1:8">
      <c r="A40" s="57" t="s">
        <v>134</v>
      </c>
      <c r="B40" s="56">
        <v>681.95692</v>
      </c>
      <c r="C40" s="57" t="s">
        <v>135</v>
      </c>
      <c r="D40" s="56">
        <v>681.95692</v>
      </c>
      <c r="E40" s="57" t="s">
        <v>135</v>
      </c>
      <c r="F40" s="56">
        <v>681.95692</v>
      </c>
      <c r="G40" s="57" t="s">
        <v>135</v>
      </c>
      <c r="H40" s="56">
        <v>681.95692</v>
      </c>
    </row>
    <row r="41" ht="17.9" customHeight="1" spans="1:8">
      <c r="A41" s="114" t="s">
        <v>136</v>
      </c>
      <c r="B41" s="114"/>
      <c r="C41" s="114"/>
      <c r="D41" s="62"/>
      <c r="E41" s="62"/>
      <c r="F41" s="62"/>
      <c r="G41" s="62"/>
      <c r="H41" s="62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F16" sqref="F16"/>
    </sheetView>
  </sheetViews>
  <sheetFormatPr defaultColWidth="10" defaultRowHeight="13.5"/>
  <cols>
    <col min="1" max="1" width="10.2566371681416" customWidth="1"/>
    <col min="2" max="2" width="20.5132743362832" customWidth="1"/>
    <col min="3" max="3" width="8.27433628318584" customWidth="1"/>
    <col min="4" max="25" width="7.69026548672566" customWidth="1"/>
  </cols>
  <sheetData>
    <row r="1" ht="16.35" customHeight="1" spans="1:25">
      <c r="A1" s="42"/>
      <c r="X1" s="21" t="s">
        <v>137</v>
      </c>
      <c r="Y1" s="21"/>
    </row>
    <row r="2" ht="33.6" customHeight="1" spans="1:25">
      <c r="A2" s="58" t="s">
        <v>8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</row>
    <row r="3" ht="22.4" customHeight="1" spans="1:25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1" t="s">
        <v>35</v>
      </c>
      <c r="Y3" s="51"/>
    </row>
    <row r="4" ht="22.4" customHeight="1" spans="1:25">
      <c r="A4" s="45" t="s">
        <v>138</v>
      </c>
      <c r="B4" s="45" t="s">
        <v>139</v>
      </c>
      <c r="C4" s="45" t="s">
        <v>140</v>
      </c>
      <c r="D4" s="45" t="s">
        <v>141</v>
      </c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 t="s">
        <v>132</v>
      </c>
      <c r="T4" s="45"/>
      <c r="U4" s="45"/>
      <c r="V4" s="45"/>
      <c r="W4" s="45"/>
      <c r="X4" s="45"/>
      <c r="Y4" s="45"/>
    </row>
    <row r="5" ht="22.4" customHeight="1" spans="1:25">
      <c r="A5" s="45"/>
      <c r="B5" s="45"/>
      <c r="C5" s="45"/>
      <c r="D5" s="45" t="s">
        <v>142</v>
      </c>
      <c r="E5" s="45" t="s">
        <v>143</v>
      </c>
      <c r="F5" s="45" t="s">
        <v>144</v>
      </c>
      <c r="G5" s="45" t="s">
        <v>145</v>
      </c>
      <c r="H5" s="45" t="s">
        <v>146</v>
      </c>
      <c r="I5" s="45" t="s">
        <v>147</v>
      </c>
      <c r="J5" s="45" t="s">
        <v>148</v>
      </c>
      <c r="K5" s="45"/>
      <c r="L5" s="45"/>
      <c r="M5" s="45"/>
      <c r="N5" s="45" t="s">
        <v>149</v>
      </c>
      <c r="O5" s="45" t="s">
        <v>150</v>
      </c>
      <c r="P5" s="45" t="s">
        <v>151</v>
      </c>
      <c r="Q5" s="45" t="s">
        <v>152</v>
      </c>
      <c r="R5" s="45" t="s">
        <v>153</v>
      </c>
      <c r="S5" s="45" t="s">
        <v>142</v>
      </c>
      <c r="T5" s="45" t="s">
        <v>143</v>
      </c>
      <c r="U5" s="45" t="s">
        <v>144</v>
      </c>
      <c r="V5" s="45" t="s">
        <v>145</v>
      </c>
      <c r="W5" s="45" t="s">
        <v>146</v>
      </c>
      <c r="X5" s="45" t="s">
        <v>147</v>
      </c>
      <c r="Y5" s="45" t="s">
        <v>154</v>
      </c>
    </row>
    <row r="6" ht="22.4" customHeight="1" spans="1:25">
      <c r="A6" s="45"/>
      <c r="B6" s="45"/>
      <c r="C6" s="45"/>
      <c r="D6" s="45"/>
      <c r="E6" s="45"/>
      <c r="F6" s="45"/>
      <c r="G6" s="45"/>
      <c r="H6" s="45"/>
      <c r="I6" s="45"/>
      <c r="J6" s="45" t="s">
        <v>155</v>
      </c>
      <c r="K6" s="45" t="s">
        <v>156</v>
      </c>
      <c r="L6" s="45" t="s">
        <v>157</v>
      </c>
      <c r="M6" s="45" t="s">
        <v>146</v>
      </c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</row>
    <row r="7" ht="22.8" customHeight="1" spans="1:25">
      <c r="A7" s="57"/>
      <c r="B7" s="57" t="s">
        <v>140</v>
      </c>
      <c r="C7" s="64">
        <v>681.95692</v>
      </c>
      <c r="D7" s="64">
        <v>681.95692</v>
      </c>
      <c r="E7" s="64">
        <v>681.95692</v>
      </c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</row>
    <row r="8" ht="22.8" customHeight="1" spans="1:25">
      <c r="A8" s="55" t="s">
        <v>158</v>
      </c>
      <c r="B8" s="55" t="s">
        <v>3</v>
      </c>
      <c r="C8" s="64">
        <v>681.95692</v>
      </c>
      <c r="D8" s="64">
        <v>681.95692</v>
      </c>
      <c r="E8" s="64">
        <v>681.95692</v>
      </c>
      <c r="F8" s="64">
        <v>0</v>
      </c>
      <c r="G8" s="64">
        <v>0</v>
      </c>
      <c r="H8" s="64">
        <v>0</v>
      </c>
      <c r="I8" s="64">
        <v>0</v>
      </c>
      <c r="J8" s="64">
        <v>0</v>
      </c>
      <c r="K8" s="64">
        <v>0</v>
      </c>
      <c r="L8" s="64">
        <v>0</v>
      </c>
      <c r="M8" s="64">
        <v>0</v>
      </c>
      <c r="N8" s="64">
        <v>0</v>
      </c>
      <c r="O8" s="64">
        <v>0</v>
      </c>
      <c r="P8" s="64">
        <v>0</v>
      </c>
      <c r="Q8" s="64">
        <v>0</v>
      </c>
      <c r="R8" s="64">
        <v>0</v>
      </c>
      <c r="S8" s="64">
        <v>0</v>
      </c>
      <c r="T8" s="64">
        <v>0</v>
      </c>
      <c r="U8" s="64">
        <v>0</v>
      </c>
      <c r="V8" s="64">
        <v>0</v>
      </c>
      <c r="W8" s="64">
        <v>0</v>
      </c>
      <c r="X8" s="64">
        <v>0</v>
      </c>
      <c r="Y8" s="64">
        <v>0</v>
      </c>
    </row>
    <row r="9" ht="22.8" customHeight="1" spans="1:25">
      <c r="A9" s="50" t="s">
        <v>159</v>
      </c>
      <c r="B9" s="50" t="s">
        <v>160</v>
      </c>
      <c r="C9" s="61">
        <v>681.95692</v>
      </c>
      <c r="D9" s="61">
        <v>681.95692</v>
      </c>
      <c r="E9" s="47">
        <v>681.95692</v>
      </c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</row>
    <row r="10" ht="16.35" customHeight="1"/>
    <row r="11" ht="16.35" customHeight="1" spans="7:7">
      <c r="G11" s="42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selection activeCell="E4" sqref="E4:E5"/>
    </sheetView>
  </sheetViews>
  <sheetFormatPr defaultColWidth="10" defaultRowHeight="13.5"/>
  <cols>
    <col min="1" max="1" width="4.61946902654867" customWidth="1"/>
    <col min="2" max="2" width="4.88495575221239" customWidth="1"/>
    <col min="3" max="3" width="5.01769911504425" customWidth="1"/>
    <col min="4" max="4" width="10.9911504424779" customWidth="1"/>
    <col min="5" max="5" width="25.787610619469" customWidth="1"/>
    <col min="6" max="6" width="12.353982300885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</cols>
  <sheetData>
    <row r="1" ht="16.35" customHeight="1" spans="1:11">
      <c r="A1" s="42"/>
      <c r="D1" s="101"/>
      <c r="K1" s="21" t="s">
        <v>161</v>
      </c>
    </row>
    <row r="2" ht="31.9" customHeight="1" spans="1:11">
      <c r="A2" s="58" t="s">
        <v>9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ht="25" customHeight="1" spans="1:11">
      <c r="A3" s="102" t="s">
        <v>34</v>
      </c>
      <c r="B3" s="102"/>
      <c r="C3" s="102"/>
      <c r="D3" s="102"/>
      <c r="E3" s="102"/>
      <c r="F3" s="102"/>
      <c r="G3" s="102"/>
      <c r="H3" s="102"/>
      <c r="I3" s="102"/>
      <c r="J3" s="102"/>
      <c r="K3" s="51" t="s">
        <v>35</v>
      </c>
    </row>
    <row r="4" ht="27.6" customHeight="1" spans="1:11">
      <c r="A4" s="54" t="s">
        <v>162</v>
      </c>
      <c r="B4" s="54"/>
      <c r="C4" s="54"/>
      <c r="D4" s="54" t="s">
        <v>163</v>
      </c>
      <c r="E4" s="54" t="s">
        <v>164</v>
      </c>
      <c r="F4" s="54" t="s">
        <v>140</v>
      </c>
      <c r="G4" s="54" t="s">
        <v>165</v>
      </c>
      <c r="H4" s="54" t="s">
        <v>166</v>
      </c>
      <c r="I4" s="54" t="s">
        <v>167</v>
      </c>
      <c r="J4" s="54" t="s">
        <v>168</v>
      </c>
      <c r="K4" s="54" t="s">
        <v>169</v>
      </c>
    </row>
    <row r="5" ht="25.85" customHeight="1" spans="1:11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/>
      <c r="H5" s="54"/>
      <c r="I5" s="54"/>
      <c r="J5" s="54"/>
      <c r="K5" s="54"/>
    </row>
    <row r="6" ht="22.8" customHeight="1" spans="1:11">
      <c r="A6" s="46"/>
      <c r="B6" s="46"/>
      <c r="C6" s="46"/>
      <c r="D6" s="103" t="s">
        <v>140</v>
      </c>
      <c r="E6" s="103"/>
      <c r="F6" s="104">
        <v>681.96</v>
      </c>
      <c r="G6" s="104">
        <v>626.47</v>
      </c>
      <c r="H6" s="104">
        <v>55.49</v>
      </c>
      <c r="I6" s="104"/>
      <c r="J6" s="103"/>
      <c r="K6" s="103"/>
    </row>
    <row r="7" ht="22.8" customHeight="1" spans="1:11">
      <c r="A7" s="105"/>
      <c r="B7" s="105"/>
      <c r="C7" s="105"/>
      <c r="D7" s="106" t="s">
        <v>158</v>
      </c>
      <c r="E7" s="106" t="s">
        <v>3</v>
      </c>
      <c r="F7" s="107">
        <v>681.96</v>
      </c>
      <c r="G7" s="107">
        <v>626.47</v>
      </c>
      <c r="H7" s="107">
        <v>55.49</v>
      </c>
      <c r="I7" s="107">
        <v>0</v>
      </c>
      <c r="J7" s="111">
        <v>0</v>
      </c>
      <c r="K7" s="111">
        <v>0</v>
      </c>
    </row>
    <row r="8" ht="22.8" customHeight="1" spans="1:11">
      <c r="A8" s="105"/>
      <c r="B8" s="105"/>
      <c r="C8" s="105"/>
      <c r="D8" s="106" t="s">
        <v>159</v>
      </c>
      <c r="E8" s="106" t="s">
        <v>160</v>
      </c>
      <c r="F8" s="107">
        <v>681.96</v>
      </c>
      <c r="G8" s="107">
        <v>626.47</v>
      </c>
      <c r="H8" s="107">
        <v>55.49</v>
      </c>
      <c r="I8" s="107"/>
      <c r="J8" s="111"/>
      <c r="K8" s="111"/>
    </row>
    <row r="9" ht="22.8" customHeight="1" spans="1:11">
      <c r="A9" s="45" t="s">
        <v>173</v>
      </c>
      <c r="B9" s="45"/>
      <c r="C9" s="45"/>
      <c r="D9" s="55" t="s">
        <v>173</v>
      </c>
      <c r="E9" s="55" t="s">
        <v>174</v>
      </c>
      <c r="F9" s="64">
        <v>91.227088</v>
      </c>
      <c r="G9" s="64">
        <v>90.537088</v>
      </c>
      <c r="H9" s="64">
        <v>0.69</v>
      </c>
      <c r="I9" s="64">
        <v>0</v>
      </c>
      <c r="J9" s="63"/>
      <c r="K9" s="63"/>
    </row>
    <row r="10" ht="22.8" customHeight="1" spans="1:11">
      <c r="A10" s="45" t="s">
        <v>173</v>
      </c>
      <c r="B10" s="45" t="s">
        <v>175</v>
      </c>
      <c r="C10" s="45"/>
      <c r="D10" s="55" t="s">
        <v>176</v>
      </c>
      <c r="E10" s="55" t="s">
        <v>177</v>
      </c>
      <c r="F10" s="64">
        <v>86.687008</v>
      </c>
      <c r="G10" s="64">
        <v>86.687008</v>
      </c>
      <c r="H10" s="64">
        <v>0</v>
      </c>
      <c r="I10" s="64">
        <v>0</v>
      </c>
      <c r="J10" s="63"/>
      <c r="K10" s="63"/>
    </row>
    <row r="11" ht="22.8" customHeight="1" spans="1:11">
      <c r="A11" s="108" t="s">
        <v>173</v>
      </c>
      <c r="B11" s="108" t="s">
        <v>175</v>
      </c>
      <c r="C11" s="108" t="s">
        <v>178</v>
      </c>
      <c r="D11" s="109" t="s">
        <v>179</v>
      </c>
      <c r="E11" s="109" t="s">
        <v>180</v>
      </c>
      <c r="F11" s="110">
        <v>4.444</v>
      </c>
      <c r="G11" s="110">
        <v>4.444</v>
      </c>
      <c r="H11" s="110"/>
      <c r="I11" s="110"/>
      <c r="J11" s="112"/>
      <c r="K11" s="112"/>
    </row>
    <row r="12" ht="22.8" customHeight="1" spans="1:11">
      <c r="A12" s="108" t="s">
        <v>173</v>
      </c>
      <c r="B12" s="108" t="s">
        <v>175</v>
      </c>
      <c r="C12" s="108" t="s">
        <v>175</v>
      </c>
      <c r="D12" s="109" t="s">
        <v>181</v>
      </c>
      <c r="E12" s="109" t="s">
        <v>182</v>
      </c>
      <c r="F12" s="110">
        <v>54.828672</v>
      </c>
      <c r="G12" s="110">
        <v>54.828672</v>
      </c>
      <c r="H12" s="110"/>
      <c r="I12" s="110"/>
      <c r="J12" s="112"/>
      <c r="K12" s="112"/>
    </row>
    <row r="13" ht="22.8" customHeight="1" spans="1:11">
      <c r="A13" s="108" t="s">
        <v>173</v>
      </c>
      <c r="B13" s="108" t="s">
        <v>175</v>
      </c>
      <c r="C13" s="108" t="s">
        <v>183</v>
      </c>
      <c r="D13" s="109" t="s">
        <v>184</v>
      </c>
      <c r="E13" s="109" t="s">
        <v>185</v>
      </c>
      <c r="F13" s="110">
        <v>27.414336</v>
      </c>
      <c r="G13" s="110">
        <v>27.414336</v>
      </c>
      <c r="H13" s="110"/>
      <c r="I13" s="110"/>
      <c r="J13" s="112"/>
      <c r="K13" s="112"/>
    </row>
    <row r="14" ht="22.8" customHeight="1" spans="1:11">
      <c r="A14" s="45" t="s">
        <v>173</v>
      </c>
      <c r="B14" s="45" t="s">
        <v>186</v>
      </c>
      <c r="C14" s="45"/>
      <c r="D14" s="55" t="s">
        <v>187</v>
      </c>
      <c r="E14" s="55" t="s">
        <v>188</v>
      </c>
      <c r="F14" s="64">
        <v>0.69</v>
      </c>
      <c r="G14" s="64">
        <v>0</v>
      </c>
      <c r="H14" s="64">
        <v>0.69</v>
      </c>
      <c r="I14" s="64">
        <v>0</v>
      </c>
      <c r="J14" s="63"/>
      <c r="K14" s="63"/>
    </row>
    <row r="15" ht="22.8" customHeight="1" spans="1:11">
      <c r="A15" s="108" t="s">
        <v>173</v>
      </c>
      <c r="B15" s="108" t="s">
        <v>186</v>
      </c>
      <c r="C15" s="108" t="s">
        <v>189</v>
      </c>
      <c r="D15" s="109" t="s">
        <v>190</v>
      </c>
      <c r="E15" s="109" t="s">
        <v>191</v>
      </c>
      <c r="F15" s="110">
        <v>0.69</v>
      </c>
      <c r="G15" s="110"/>
      <c r="H15" s="110">
        <v>0.69</v>
      </c>
      <c r="I15" s="110"/>
      <c r="J15" s="112"/>
      <c r="K15" s="112"/>
    </row>
    <row r="16" ht="22.8" customHeight="1" spans="1:11">
      <c r="A16" s="45" t="s">
        <v>173</v>
      </c>
      <c r="B16" s="45" t="s">
        <v>192</v>
      </c>
      <c r="C16" s="45"/>
      <c r="D16" s="55" t="s">
        <v>193</v>
      </c>
      <c r="E16" s="55" t="s">
        <v>194</v>
      </c>
      <c r="F16" s="64">
        <v>2.310048</v>
      </c>
      <c r="G16" s="64">
        <v>2.310048</v>
      </c>
      <c r="H16" s="64">
        <v>0</v>
      </c>
      <c r="I16" s="64">
        <v>0</v>
      </c>
      <c r="J16" s="63"/>
      <c r="K16" s="63"/>
    </row>
    <row r="17" ht="22.8" customHeight="1" spans="1:11">
      <c r="A17" s="108" t="s">
        <v>173</v>
      </c>
      <c r="B17" s="108" t="s">
        <v>192</v>
      </c>
      <c r="C17" s="108" t="s">
        <v>195</v>
      </c>
      <c r="D17" s="109" t="s">
        <v>196</v>
      </c>
      <c r="E17" s="109" t="s">
        <v>197</v>
      </c>
      <c r="F17" s="110">
        <v>2.310048</v>
      </c>
      <c r="G17" s="110">
        <v>2.310048</v>
      </c>
      <c r="H17" s="110"/>
      <c r="I17" s="110"/>
      <c r="J17" s="112"/>
      <c r="K17" s="112"/>
    </row>
    <row r="18" ht="22.8" customHeight="1" spans="1:11">
      <c r="A18" s="45" t="s">
        <v>173</v>
      </c>
      <c r="B18" s="45" t="s">
        <v>198</v>
      </c>
      <c r="C18" s="45"/>
      <c r="D18" s="55" t="s">
        <v>199</v>
      </c>
      <c r="E18" s="55" t="s">
        <v>200</v>
      </c>
      <c r="F18" s="64">
        <v>1.540032</v>
      </c>
      <c r="G18" s="64">
        <v>1.540032</v>
      </c>
      <c r="H18" s="64">
        <v>0</v>
      </c>
      <c r="I18" s="64">
        <v>0</v>
      </c>
      <c r="J18" s="63"/>
      <c r="K18" s="63"/>
    </row>
    <row r="19" ht="22.8" customHeight="1" spans="1:11">
      <c r="A19" s="108" t="s">
        <v>173</v>
      </c>
      <c r="B19" s="108" t="s">
        <v>198</v>
      </c>
      <c r="C19" s="108" t="s">
        <v>178</v>
      </c>
      <c r="D19" s="109" t="s">
        <v>201</v>
      </c>
      <c r="E19" s="109" t="s">
        <v>202</v>
      </c>
      <c r="F19" s="110">
        <v>1.540032</v>
      </c>
      <c r="G19" s="110">
        <v>1.540032</v>
      </c>
      <c r="H19" s="110"/>
      <c r="I19" s="110"/>
      <c r="J19" s="112"/>
      <c r="K19" s="112"/>
    </row>
    <row r="20" ht="22.8" customHeight="1" spans="1:11">
      <c r="A20" s="45" t="s">
        <v>203</v>
      </c>
      <c r="B20" s="45"/>
      <c r="C20" s="45"/>
      <c r="D20" s="55" t="s">
        <v>203</v>
      </c>
      <c r="E20" s="55" t="s">
        <v>204</v>
      </c>
      <c r="F20" s="64">
        <v>19.37619</v>
      </c>
      <c r="G20" s="64">
        <v>19.37619</v>
      </c>
      <c r="H20" s="64">
        <v>0</v>
      </c>
      <c r="I20" s="64">
        <v>0</v>
      </c>
      <c r="J20" s="63"/>
      <c r="K20" s="63"/>
    </row>
    <row r="21" ht="22.8" customHeight="1" spans="1:11">
      <c r="A21" s="45" t="s">
        <v>203</v>
      </c>
      <c r="B21" s="45" t="s">
        <v>192</v>
      </c>
      <c r="C21" s="45"/>
      <c r="D21" s="55" t="s">
        <v>205</v>
      </c>
      <c r="E21" s="55" t="s">
        <v>206</v>
      </c>
      <c r="F21" s="64">
        <v>19.37619</v>
      </c>
      <c r="G21" s="64">
        <v>19.37619</v>
      </c>
      <c r="H21" s="64">
        <v>0</v>
      </c>
      <c r="I21" s="64">
        <v>0</v>
      </c>
      <c r="J21" s="63"/>
      <c r="K21" s="63"/>
    </row>
    <row r="22" ht="22.8" customHeight="1" spans="1:11">
      <c r="A22" s="108" t="s">
        <v>203</v>
      </c>
      <c r="B22" s="108" t="s">
        <v>192</v>
      </c>
      <c r="C22" s="108" t="s">
        <v>178</v>
      </c>
      <c r="D22" s="109" t="s">
        <v>207</v>
      </c>
      <c r="E22" s="109" t="s">
        <v>208</v>
      </c>
      <c r="F22" s="110">
        <v>19.37619</v>
      </c>
      <c r="G22" s="110">
        <v>19.37619</v>
      </c>
      <c r="H22" s="110"/>
      <c r="I22" s="110"/>
      <c r="J22" s="112"/>
      <c r="K22" s="112"/>
    </row>
    <row r="23" ht="22.8" customHeight="1" spans="1:11">
      <c r="A23" s="45" t="s">
        <v>209</v>
      </c>
      <c r="B23" s="45"/>
      <c r="C23" s="45"/>
      <c r="D23" s="55" t="s">
        <v>209</v>
      </c>
      <c r="E23" s="55" t="s">
        <v>210</v>
      </c>
      <c r="F23" s="64">
        <v>530.232138</v>
      </c>
      <c r="G23" s="64">
        <v>475.432138</v>
      </c>
      <c r="H23" s="64">
        <v>54.8</v>
      </c>
      <c r="I23" s="64">
        <v>0</v>
      </c>
      <c r="J23" s="63"/>
      <c r="K23" s="63"/>
    </row>
    <row r="24" ht="22.8" customHeight="1" spans="1:11">
      <c r="A24" s="45" t="s">
        <v>209</v>
      </c>
      <c r="B24" s="45" t="s">
        <v>195</v>
      </c>
      <c r="C24" s="45"/>
      <c r="D24" s="55" t="s">
        <v>211</v>
      </c>
      <c r="E24" s="55" t="s">
        <v>212</v>
      </c>
      <c r="F24" s="64">
        <v>530.232138</v>
      </c>
      <c r="G24" s="64">
        <v>475.432138</v>
      </c>
      <c r="H24" s="64">
        <v>54.8</v>
      </c>
      <c r="I24" s="64">
        <v>0</v>
      </c>
      <c r="J24" s="63"/>
      <c r="K24" s="63"/>
    </row>
    <row r="25" ht="22.8" customHeight="1" spans="1:11">
      <c r="A25" s="108" t="s">
        <v>209</v>
      </c>
      <c r="B25" s="108" t="s">
        <v>195</v>
      </c>
      <c r="C25" s="108" t="s">
        <v>195</v>
      </c>
      <c r="D25" s="109" t="s">
        <v>213</v>
      </c>
      <c r="E25" s="109" t="s">
        <v>214</v>
      </c>
      <c r="F25" s="110">
        <v>530.232138</v>
      </c>
      <c r="G25" s="110">
        <v>475.432138</v>
      </c>
      <c r="H25" s="110">
        <v>54.8</v>
      </c>
      <c r="I25" s="110"/>
      <c r="J25" s="112"/>
      <c r="K25" s="112"/>
    </row>
    <row r="26" ht="22.8" customHeight="1" spans="1:11">
      <c r="A26" s="45" t="s">
        <v>215</v>
      </c>
      <c r="B26" s="45"/>
      <c r="C26" s="45"/>
      <c r="D26" s="55" t="s">
        <v>215</v>
      </c>
      <c r="E26" s="55" t="s">
        <v>216</v>
      </c>
      <c r="F26" s="64">
        <v>41.121504</v>
      </c>
      <c r="G26" s="64">
        <v>41.121504</v>
      </c>
      <c r="H26" s="64">
        <v>0</v>
      </c>
      <c r="I26" s="64">
        <v>0</v>
      </c>
      <c r="J26" s="63"/>
      <c r="K26" s="63"/>
    </row>
    <row r="27" ht="22.8" customHeight="1" spans="1:11">
      <c r="A27" s="45" t="s">
        <v>215</v>
      </c>
      <c r="B27" s="45" t="s">
        <v>178</v>
      </c>
      <c r="C27" s="45"/>
      <c r="D27" s="55" t="s">
        <v>217</v>
      </c>
      <c r="E27" s="55" t="s">
        <v>218</v>
      </c>
      <c r="F27" s="64">
        <v>41.121504</v>
      </c>
      <c r="G27" s="64">
        <v>41.121504</v>
      </c>
      <c r="H27" s="64">
        <v>0</v>
      </c>
      <c r="I27" s="64">
        <v>0</v>
      </c>
      <c r="J27" s="63"/>
      <c r="K27" s="63"/>
    </row>
    <row r="28" ht="22.8" customHeight="1" spans="1:11">
      <c r="A28" s="108" t="s">
        <v>215</v>
      </c>
      <c r="B28" s="108" t="s">
        <v>178</v>
      </c>
      <c r="C28" s="108" t="s">
        <v>189</v>
      </c>
      <c r="D28" s="109" t="s">
        <v>219</v>
      </c>
      <c r="E28" s="109" t="s">
        <v>220</v>
      </c>
      <c r="F28" s="110">
        <v>41.121504</v>
      </c>
      <c r="G28" s="110">
        <v>41.121504</v>
      </c>
      <c r="H28" s="110"/>
      <c r="I28" s="110"/>
      <c r="J28" s="112"/>
      <c r="K28" s="112"/>
    </row>
    <row r="29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8"/>
  <sheetViews>
    <sheetView workbookViewId="0">
      <selection activeCell="F7" sqref="F7"/>
    </sheetView>
  </sheetViews>
  <sheetFormatPr defaultColWidth="10" defaultRowHeight="13.5"/>
  <cols>
    <col min="1" max="1" width="3.66371681415929" customWidth="1"/>
    <col min="2" max="2" width="4.75221238938053" customWidth="1"/>
    <col min="3" max="3" width="4.61946902654867" customWidth="1"/>
    <col min="4" max="4" width="9.08849557522124" customWidth="1"/>
    <col min="5" max="5" width="20.0796460176991" customWidth="1"/>
    <col min="6" max="6" width="9.2212389380531" customWidth="1"/>
    <col min="7" max="12" width="7.1858407079646" customWidth="1"/>
    <col min="13" max="13" width="6.78761061946903" customWidth="1"/>
    <col min="14" max="17" width="7.1858407079646" customWidth="1"/>
    <col min="18" max="18" width="7.06194690265487" customWidth="1"/>
    <col min="19" max="20" width="7.1858407079646" customWidth="1"/>
    <col min="21" max="21" width="9.76991150442478" customWidth="1"/>
  </cols>
  <sheetData>
    <row r="1" ht="16.35" customHeight="1" spans="1:20">
      <c r="A1" s="42"/>
      <c r="S1" s="21" t="s">
        <v>221</v>
      </c>
      <c r="T1" s="21"/>
    </row>
    <row r="2" ht="42.25" customHeight="1" spans="1:20">
      <c r="A2" s="58" t="s">
        <v>10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ht="19.8" customHeight="1" spans="1:20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1" t="s">
        <v>35</v>
      </c>
      <c r="T3" s="51"/>
    </row>
    <row r="4" ht="19.8" customHeight="1" spans="1:20">
      <c r="A4" s="45" t="s">
        <v>162</v>
      </c>
      <c r="B4" s="45"/>
      <c r="C4" s="45"/>
      <c r="D4" s="45" t="s">
        <v>222</v>
      </c>
      <c r="E4" s="45" t="s">
        <v>223</v>
      </c>
      <c r="F4" s="45" t="s">
        <v>224</v>
      </c>
      <c r="G4" s="45" t="s">
        <v>225</v>
      </c>
      <c r="H4" s="45" t="s">
        <v>226</v>
      </c>
      <c r="I4" s="45" t="s">
        <v>227</v>
      </c>
      <c r="J4" s="45" t="s">
        <v>228</v>
      </c>
      <c r="K4" s="45" t="s">
        <v>229</v>
      </c>
      <c r="L4" s="45" t="s">
        <v>230</v>
      </c>
      <c r="M4" s="45" t="s">
        <v>231</v>
      </c>
      <c r="N4" s="45" t="s">
        <v>232</v>
      </c>
      <c r="O4" s="45" t="s">
        <v>233</v>
      </c>
      <c r="P4" s="45" t="s">
        <v>234</v>
      </c>
      <c r="Q4" s="45" t="s">
        <v>235</v>
      </c>
      <c r="R4" s="45" t="s">
        <v>236</v>
      </c>
      <c r="S4" s="45" t="s">
        <v>237</v>
      </c>
      <c r="T4" s="45" t="s">
        <v>238</v>
      </c>
    </row>
    <row r="5" ht="20.7" customHeight="1" spans="1:20">
      <c r="A5" s="45" t="s">
        <v>170</v>
      </c>
      <c r="B5" s="45" t="s">
        <v>171</v>
      </c>
      <c r="C5" s="45" t="s">
        <v>172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</row>
    <row r="6" ht="22.8" customHeight="1" spans="1:20">
      <c r="A6" s="57"/>
      <c r="B6" s="57"/>
      <c r="C6" s="57"/>
      <c r="D6" s="57"/>
      <c r="E6" s="57" t="s">
        <v>140</v>
      </c>
      <c r="F6" s="56">
        <v>681.95692</v>
      </c>
      <c r="G6" s="56"/>
      <c r="H6" s="56"/>
      <c r="I6" s="56"/>
      <c r="J6" s="56"/>
      <c r="K6" s="56">
        <v>674.974882</v>
      </c>
      <c r="L6" s="56"/>
      <c r="M6" s="56"/>
      <c r="N6" s="56"/>
      <c r="O6" s="56">
        <v>6.292038</v>
      </c>
      <c r="P6" s="56"/>
      <c r="Q6" s="56"/>
      <c r="R6" s="56"/>
      <c r="S6" s="56"/>
      <c r="T6" s="56">
        <v>0.69</v>
      </c>
    </row>
    <row r="7" ht="22.8" customHeight="1" spans="1:20">
      <c r="A7" s="57"/>
      <c r="B7" s="57"/>
      <c r="C7" s="57"/>
      <c r="D7" s="55" t="s">
        <v>158</v>
      </c>
      <c r="E7" s="55" t="s">
        <v>3</v>
      </c>
      <c r="F7" s="56">
        <v>681.95692</v>
      </c>
      <c r="G7" s="56">
        <v>0</v>
      </c>
      <c r="H7" s="56">
        <v>0</v>
      </c>
      <c r="I7" s="56">
        <v>0</v>
      </c>
      <c r="J7" s="56">
        <v>0</v>
      </c>
      <c r="K7" s="56">
        <v>674.974882</v>
      </c>
      <c r="L7" s="56">
        <v>0</v>
      </c>
      <c r="M7" s="56">
        <v>0</v>
      </c>
      <c r="N7" s="56">
        <v>0</v>
      </c>
      <c r="O7" s="56">
        <v>6.292038</v>
      </c>
      <c r="P7" s="56">
        <v>0</v>
      </c>
      <c r="Q7" s="56">
        <v>0</v>
      </c>
      <c r="R7" s="56">
        <v>0</v>
      </c>
      <c r="S7" s="56">
        <v>0</v>
      </c>
      <c r="T7" s="56">
        <v>0.69</v>
      </c>
    </row>
    <row r="8" ht="22.8" customHeight="1" spans="1:20">
      <c r="A8" s="63"/>
      <c r="B8" s="63"/>
      <c r="C8" s="63"/>
      <c r="D8" s="60" t="s">
        <v>159</v>
      </c>
      <c r="E8" s="60" t="s">
        <v>160</v>
      </c>
      <c r="F8" s="100">
        <v>681.95692</v>
      </c>
      <c r="G8" s="100"/>
      <c r="H8" s="100"/>
      <c r="I8" s="100"/>
      <c r="J8" s="100"/>
      <c r="K8" s="100">
        <v>674.974882</v>
      </c>
      <c r="L8" s="100"/>
      <c r="M8" s="100"/>
      <c r="N8" s="100"/>
      <c r="O8" s="100">
        <v>6.292038</v>
      </c>
      <c r="P8" s="100"/>
      <c r="Q8" s="100"/>
      <c r="R8" s="100"/>
      <c r="S8" s="100"/>
      <c r="T8" s="100">
        <v>0.69</v>
      </c>
    </row>
    <row r="9" ht="22.8" customHeight="1" spans="1:20">
      <c r="A9" s="45" t="s">
        <v>173</v>
      </c>
      <c r="B9" s="45"/>
      <c r="C9" s="45"/>
      <c r="D9" s="55" t="s">
        <v>173</v>
      </c>
      <c r="E9" s="55" t="s">
        <v>174</v>
      </c>
      <c r="F9" s="64">
        <v>91.227088</v>
      </c>
      <c r="G9" s="64"/>
      <c r="H9" s="64"/>
      <c r="I9" s="64"/>
      <c r="J9" s="64"/>
      <c r="K9" s="64">
        <v>86.093088</v>
      </c>
      <c r="L9" s="64"/>
      <c r="M9" s="64"/>
      <c r="N9" s="64"/>
      <c r="O9" s="64">
        <v>4.444</v>
      </c>
      <c r="P9" s="64"/>
      <c r="Q9" s="64"/>
      <c r="R9" s="64"/>
      <c r="S9" s="64"/>
      <c r="T9" s="64">
        <v>0.69</v>
      </c>
    </row>
    <row r="10" ht="22.8" customHeight="1" spans="1:20">
      <c r="A10" s="45" t="s">
        <v>173</v>
      </c>
      <c r="B10" s="45" t="s">
        <v>175</v>
      </c>
      <c r="C10" s="45"/>
      <c r="D10" s="55" t="s">
        <v>176</v>
      </c>
      <c r="E10" s="55" t="s">
        <v>177</v>
      </c>
      <c r="F10" s="64">
        <v>86.687008</v>
      </c>
      <c r="G10" s="64"/>
      <c r="H10" s="64"/>
      <c r="I10" s="64"/>
      <c r="J10" s="64"/>
      <c r="K10" s="64">
        <v>82.243008</v>
      </c>
      <c r="L10" s="64"/>
      <c r="M10" s="64"/>
      <c r="N10" s="64"/>
      <c r="O10" s="64">
        <v>4.444</v>
      </c>
      <c r="P10" s="64"/>
      <c r="Q10" s="64"/>
      <c r="R10" s="64"/>
      <c r="S10" s="64"/>
      <c r="T10" s="64"/>
    </row>
    <row r="11" ht="22.8" customHeight="1" spans="1:20">
      <c r="A11" s="65" t="s">
        <v>173</v>
      </c>
      <c r="B11" s="65" t="s">
        <v>175</v>
      </c>
      <c r="C11" s="65" t="s">
        <v>178</v>
      </c>
      <c r="D11" s="59" t="s">
        <v>179</v>
      </c>
      <c r="E11" s="59" t="s">
        <v>180</v>
      </c>
      <c r="F11" s="67">
        <v>4.444</v>
      </c>
      <c r="G11" s="67"/>
      <c r="H11" s="67"/>
      <c r="I11" s="67"/>
      <c r="J11" s="67"/>
      <c r="K11" s="67"/>
      <c r="L11" s="67"/>
      <c r="M11" s="67"/>
      <c r="N11" s="67"/>
      <c r="O11" s="67">
        <v>4.444</v>
      </c>
      <c r="P11" s="67"/>
      <c r="Q11" s="67"/>
      <c r="R11" s="67"/>
      <c r="S11" s="67"/>
      <c r="T11" s="67"/>
    </row>
    <row r="12" ht="22.8" customHeight="1" spans="1:20">
      <c r="A12" s="65" t="s">
        <v>173</v>
      </c>
      <c r="B12" s="65" t="s">
        <v>175</v>
      </c>
      <c r="C12" s="65" t="s">
        <v>175</v>
      </c>
      <c r="D12" s="59" t="s">
        <v>181</v>
      </c>
      <c r="E12" s="59" t="s">
        <v>182</v>
      </c>
      <c r="F12" s="67">
        <v>54.828672</v>
      </c>
      <c r="G12" s="67"/>
      <c r="H12" s="67"/>
      <c r="I12" s="67"/>
      <c r="J12" s="67"/>
      <c r="K12" s="67">
        <v>54.828672</v>
      </c>
      <c r="L12" s="67"/>
      <c r="M12" s="67"/>
      <c r="N12" s="67"/>
      <c r="O12" s="67"/>
      <c r="P12" s="67"/>
      <c r="Q12" s="67"/>
      <c r="R12" s="67"/>
      <c r="S12" s="67"/>
      <c r="T12" s="67"/>
    </row>
    <row r="13" ht="22.8" customHeight="1" spans="1:20">
      <c r="A13" s="65" t="s">
        <v>173</v>
      </c>
      <c r="B13" s="65" t="s">
        <v>175</v>
      </c>
      <c r="C13" s="65" t="s">
        <v>183</v>
      </c>
      <c r="D13" s="59" t="s">
        <v>184</v>
      </c>
      <c r="E13" s="59" t="s">
        <v>185</v>
      </c>
      <c r="F13" s="67">
        <v>27.414336</v>
      </c>
      <c r="G13" s="67"/>
      <c r="H13" s="67"/>
      <c r="I13" s="67"/>
      <c r="J13" s="67"/>
      <c r="K13" s="67">
        <v>27.414336</v>
      </c>
      <c r="L13" s="67"/>
      <c r="M13" s="67"/>
      <c r="N13" s="67"/>
      <c r="O13" s="67"/>
      <c r="P13" s="67"/>
      <c r="Q13" s="67"/>
      <c r="R13" s="67"/>
      <c r="S13" s="67"/>
      <c r="T13" s="67"/>
    </row>
    <row r="14" ht="22.8" customHeight="1" spans="1:20">
      <c r="A14" s="45" t="s">
        <v>173</v>
      </c>
      <c r="B14" s="45" t="s">
        <v>186</v>
      </c>
      <c r="C14" s="45"/>
      <c r="D14" s="55" t="s">
        <v>187</v>
      </c>
      <c r="E14" s="55" t="s">
        <v>188</v>
      </c>
      <c r="F14" s="64">
        <v>0.69</v>
      </c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>
        <v>0.69</v>
      </c>
    </row>
    <row r="15" ht="22.8" customHeight="1" spans="1:20">
      <c r="A15" s="65" t="s">
        <v>173</v>
      </c>
      <c r="B15" s="65" t="s">
        <v>186</v>
      </c>
      <c r="C15" s="65" t="s">
        <v>189</v>
      </c>
      <c r="D15" s="59" t="s">
        <v>190</v>
      </c>
      <c r="E15" s="59" t="s">
        <v>191</v>
      </c>
      <c r="F15" s="67">
        <v>0.69</v>
      </c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>
        <v>0.69</v>
      </c>
    </row>
    <row r="16" ht="22.8" customHeight="1" spans="1:20">
      <c r="A16" s="45" t="s">
        <v>173</v>
      </c>
      <c r="B16" s="45" t="s">
        <v>192</v>
      </c>
      <c r="C16" s="45"/>
      <c r="D16" s="55" t="s">
        <v>193</v>
      </c>
      <c r="E16" s="55" t="s">
        <v>194</v>
      </c>
      <c r="F16" s="64">
        <v>2.310048</v>
      </c>
      <c r="G16" s="64"/>
      <c r="H16" s="64"/>
      <c r="I16" s="64"/>
      <c r="J16" s="64"/>
      <c r="K16" s="64">
        <v>2.310048</v>
      </c>
      <c r="L16" s="64"/>
      <c r="M16" s="64"/>
      <c r="N16" s="64"/>
      <c r="O16" s="64"/>
      <c r="P16" s="64"/>
      <c r="Q16" s="64"/>
      <c r="R16" s="64"/>
      <c r="S16" s="64"/>
      <c r="T16" s="64"/>
    </row>
    <row r="17" ht="22.8" customHeight="1" spans="1:20">
      <c r="A17" s="65" t="s">
        <v>173</v>
      </c>
      <c r="B17" s="65" t="s">
        <v>192</v>
      </c>
      <c r="C17" s="65" t="s">
        <v>195</v>
      </c>
      <c r="D17" s="59" t="s">
        <v>196</v>
      </c>
      <c r="E17" s="59" t="s">
        <v>197</v>
      </c>
      <c r="F17" s="67">
        <v>2.310048</v>
      </c>
      <c r="G17" s="67"/>
      <c r="H17" s="67"/>
      <c r="I17" s="67"/>
      <c r="J17" s="67"/>
      <c r="K17" s="67">
        <v>2.310048</v>
      </c>
      <c r="L17" s="67"/>
      <c r="M17" s="67"/>
      <c r="N17" s="67"/>
      <c r="O17" s="67"/>
      <c r="P17" s="67"/>
      <c r="Q17" s="67"/>
      <c r="R17" s="67"/>
      <c r="S17" s="67"/>
      <c r="T17" s="67"/>
    </row>
    <row r="18" ht="22.8" customHeight="1" spans="1:20">
      <c r="A18" s="45" t="s">
        <v>173</v>
      </c>
      <c r="B18" s="45" t="s">
        <v>198</v>
      </c>
      <c r="C18" s="45"/>
      <c r="D18" s="55" t="s">
        <v>199</v>
      </c>
      <c r="E18" s="55" t="s">
        <v>200</v>
      </c>
      <c r="F18" s="64">
        <v>1.540032</v>
      </c>
      <c r="G18" s="64"/>
      <c r="H18" s="64"/>
      <c r="I18" s="64"/>
      <c r="J18" s="64"/>
      <c r="K18" s="64">
        <v>1.540032</v>
      </c>
      <c r="L18" s="64"/>
      <c r="M18" s="64"/>
      <c r="N18" s="64"/>
      <c r="O18" s="64"/>
      <c r="P18" s="64"/>
      <c r="Q18" s="64"/>
      <c r="R18" s="64"/>
      <c r="S18" s="64"/>
      <c r="T18" s="64"/>
    </row>
    <row r="19" ht="22.8" customHeight="1" spans="1:20">
      <c r="A19" s="65" t="s">
        <v>173</v>
      </c>
      <c r="B19" s="65" t="s">
        <v>198</v>
      </c>
      <c r="C19" s="65" t="s">
        <v>178</v>
      </c>
      <c r="D19" s="59" t="s">
        <v>201</v>
      </c>
      <c r="E19" s="59" t="s">
        <v>202</v>
      </c>
      <c r="F19" s="67">
        <v>1.540032</v>
      </c>
      <c r="G19" s="67"/>
      <c r="H19" s="67"/>
      <c r="I19" s="67"/>
      <c r="J19" s="67"/>
      <c r="K19" s="67">
        <v>1.540032</v>
      </c>
      <c r="L19" s="67"/>
      <c r="M19" s="67"/>
      <c r="N19" s="67"/>
      <c r="O19" s="67"/>
      <c r="P19" s="67"/>
      <c r="Q19" s="67"/>
      <c r="R19" s="67"/>
      <c r="S19" s="67"/>
      <c r="T19" s="67"/>
    </row>
    <row r="20" ht="22.8" customHeight="1" spans="1:20">
      <c r="A20" s="45" t="s">
        <v>203</v>
      </c>
      <c r="B20" s="45"/>
      <c r="C20" s="45"/>
      <c r="D20" s="55" t="s">
        <v>203</v>
      </c>
      <c r="E20" s="55" t="s">
        <v>204</v>
      </c>
      <c r="F20" s="64">
        <v>19.37619</v>
      </c>
      <c r="G20" s="64"/>
      <c r="H20" s="64"/>
      <c r="I20" s="64"/>
      <c r="J20" s="64"/>
      <c r="K20" s="64">
        <v>19.37619</v>
      </c>
      <c r="L20" s="64"/>
      <c r="M20" s="64"/>
      <c r="N20" s="64"/>
      <c r="O20" s="64"/>
      <c r="P20" s="64"/>
      <c r="Q20" s="64"/>
      <c r="R20" s="64"/>
      <c r="S20" s="64"/>
      <c r="T20" s="64"/>
    </row>
    <row r="21" ht="22.8" customHeight="1" spans="1:20">
      <c r="A21" s="45" t="s">
        <v>203</v>
      </c>
      <c r="B21" s="45" t="s">
        <v>192</v>
      </c>
      <c r="C21" s="45"/>
      <c r="D21" s="55" t="s">
        <v>205</v>
      </c>
      <c r="E21" s="55" t="s">
        <v>206</v>
      </c>
      <c r="F21" s="64">
        <v>19.37619</v>
      </c>
      <c r="G21" s="64"/>
      <c r="H21" s="64"/>
      <c r="I21" s="64"/>
      <c r="J21" s="64"/>
      <c r="K21" s="64">
        <v>19.37619</v>
      </c>
      <c r="L21" s="64"/>
      <c r="M21" s="64"/>
      <c r="N21" s="64"/>
      <c r="O21" s="64"/>
      <c r="P21" s="64"/>
      <c r="Q21" s="64"/>
      <c r="R21" s="64"/>
      <c r="S21" s="64"/>
      <c r="T21" s="64"/>
    </row>
    <row r="22" ht="22.8" customHeight="1" spans="1:20">
      <c r="A22" s="65" t="s">
        <v>203</v>
      </c>
      <c r="B22" s="65" t="s">
        <v>192</v>
      </c>
      <c r="C22" s="65" t="s">
        <v>178</v>
      </c>
      <c r="D22" s="59" t="s">
        <v>207</v>
      </c>
      <c r="E22" s="59" t="s">
        <v>208</v>
      </c>
      <c r="F22" s="67">
        <v>19.37619</v>
      </c>
      <c r="G22" s="67"/>
      <c r="H22" s="67"/>
      <c r="I22" s="67"/>
      <c r="J22" s="67"/>
      <c r="K22" s="67">
        <v>19.37619</v>
      </c>
      <c r="L22" s="67"/>
      <c r="M22" s="67"/>
      <c r="N22" s="67"/>
      <c r="O22" s="67"/>
      <c r="P22" s="67"/>
      <c r="Q22" s="67"/>
      <c r="R22" s="67"/>
      <c r="S22" s="67"/>
      <c r="T22" s="67"/>
    </row>
    <row r="23" ht="22.8" customHeight="1" spans="1:20">
      <c r="A23" s="45" t="s">
        <v>209</v>
      </c>
      <c r="B23" s="45"/>
      <c r="C23" s="45"/>
      <c r="D23" s="55" t="s">
        <v>209</v>
      </c>
      <c r="E23" s="55" t="s">
        <v>210</v>
      </c>
      <c r="F23" s="64">
        <v>530.232138</v>
      </c>
      <c r="G23" s="64"/>
      <c r="H23" s="64"/>
      <c r="I23" s="64"/>
      <c r="J23" s="64"/>
      <c r="K23" s="64">
        <v>528.3841</v>
      </c>
      <c r="L23" s="64"/>
      <c r="M23" s="64"/>
      <c r="N23" s="64"/>
      <c r="O23" s="64">
        <v>1.848038</v>
      </c>
      <c r="P23" s="64"/>
      <c r="Q23" s="64"/>
      <c r="R23" s="64"/>
      <c r="S23" s="64"/>
      <c r="T23" s="64"/>
    </row>
    <row r="24" ht="22.8" customHeight="1" spans="1:20">
      <c r="A24" s="45" t="s">
        <v>209</v>
      </c>
      <c r="B24" s="45" t="s">
        <v>195</v>
      </c>
      <c r="C24" s="45"/>
      <c r="D24" s="55" t="s">
        <v>211</v>
      </c>
      <c r="E24" s="55" t="s">
        <v>212</v>
      </c>
      <c r="F24" s="64">
        <v>530.232138</v>
      </c>
      <c r="G24" s="64"/>
      <c r="H24" s="64"/>
      <c r="I24" s="64"/>
      <c r="J24" s="64"/>
      <c r="K24" s="64">
        <v>528.3841</v>
      </c>
      <c r="L24" s="64"/>
      <c r="M24" s="64"/>
      <c r="N24" s="64"/>
      <c r="O24" s="64">
        <v>1.848038</v>
      </c>
      <c r="P24" s="64"/>
      <c r="Q24" s="64"/>
      <c r="R24" s="64"/>
      <c r="S24" s="64"/>
      <c r="T24" s="64"/>
    </row>
    <row r="25" ht="22.8" customHeight="1" spans="1:20">
      <c r="A25" s="65" t="s">
        <v>209</v>
      </c>
      <c r="B25" s="65" t="s">
        <v>195</v>
      </c>
      <c r="C25" s="65" t="s">
        <v>195</v>
      </c>
      <c r="D25" s="59" t="s">
        <v>213</v>
      </c>
      <c r="E25" s="59" t="s">
        <v>214</v>
      </c>
      <c r="F25" s="67">
        <v>530.232138</v>
      </c>
      <c r="G25" s="67"/>
      <c r="H25" s="67"/>
      <c r="I25" s="67"/>
      <c r="J25" s="67"/>
      <c r="K25" s="67">
        <v>528.3841</v>
      </c>
      <c r="L25" s="67"/>
      <c r="M25" s="67"/>
      <c r="N25" s="67"/>
      <c r="O25" s="67">
        <v>1.848038</v>
      </c>
      <c r="P25" s="67"/>
      <c r="Q25" s="67"/>
      <c r="R25" s="67"/>
      <c r="S25" s="67"/>
      <c r="T25" s="67"/>
    </row>
    <row r="26" ht="22.8" customHeight="1" spans="1:20">
      <c r="A26" s="45" t="s">
        <v>215</v>
      </c>
      <c r="B26" s="45"/>
      <c r="C26" s="45"/>
      <c r="D26" s="55" t="s">
        <v>215</v>
      </c>
      <c r="E26" s="55" t="s">
        <v>216</v>
      </c>
      <c r="F26" s="64">
        <v>41.121504</v>
      </c>
      <c r="G26" s="64"/>
      <c r="H26" s="64"/>
      <c r="I26" s="64"/>
      <c r="J26" s="64"/>
      <c r="K26" s="64">
        <v>41.121504</v>
      </c>
      <c r="L26" s="64"/>
      <c r="M26" s="64"/>
      <c r="N26" s="64"/>
      <c r="O26" s="64"/>
      <c r="P26" s="64"/>
      <c r="Q26" s="64"/>
      <c r="R26" s="64"/>
      <c r="S26" s="64"/>
      <c r="T26" s="64"/>
    </row>
    <row r="27" ht="22.8" customHeight="1" spans="1:20">
      <c r="A27" s="45" t="s">
        <v>215</v>
      </c>
      <c r="B27" s="45" t="s">
        <v>178</v>
      </c>
      <c r="C27" s="45"/>
      <c r="D27" s="55" t="s">
        <v>217</v>
      </c>
      <c r="E27" s="55" t="s">
        <v>218</v>
      </c>
      <c r="F27" s="64">
        <v>41.121504</v>
      </c>
      <c r="G27" s="64"/>
      <c r="H27" s="64"/>
      <c r="I27" s="64"/>
      <c r="J27" s="64"/>
      <c r="K27" s="64">
        <v>41.121504</v>
      </c>
      <c r="L27" s="64"/>
      <c r="M27" s="64"/>
      <c r="N27" s="64"/>
      <c r="O27" s="64"/>
      <c r="P27" s="64"/>
      <c r="Q27" s="64"/>
      <c r="R27" s="64"/>
      <c r="S27" s="64"/>
      <c r="T27" s="64"/>
    </row>
    <row r="28" ht="22.8" customHeight="1" spans="1:20">
      <c r="A28" s="65" t="s">
        <v>215</v>
      </c>
      <c r="B28" s="65" t="s">
        <v>178</v>
      </c>
      <c r="C28" s="65" t="s">
        <v>189</v>
      </c>
      <c r="D28" s="59" t="s">
        <v>219</v>
      </c>
      <c r="E28" s="59" t="s">
        <v>220</v>
      </c>
      <c r="F28" s="67">
        <v>41.121504</v>
      </c>
      <c r="G28" s="67"/>
      <c r="H28" s="67"/>
      <c r="I28" s="67"/>
      <c r="J28" s="67"/>
      <c r="K28" s="67">
        <v>41.121504</v>
      </c>
      <c r="L28" s="67"/>
      <c r="M28" s="67"/>
      <c r="N28" s="67"/>
      <c r="O28" s="67"/>
      <c r="P28" s="67"/>
      <c r="Q28" s="67"/>
      <c r="R28" s="67"/>
      <c r="S28" s="67"/>
      <c r="T28" s="6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8"/>
  <sheetViews>
    <sheetView workbookViewId="0">
      <selection activeCell="F7" sqref="F7"/>
    </sheetView>
  </sheetViews>
  <sheetFormatPr defaultColWidth="10" defaultRowHeight="13.5"/>
  <cols>
    <col min="1" max="2" width="4.07079646017699" customWidth="1"/>
    <col min="3" max="3" width="4.21238938053097" customWidth="1"/>
    <col min="4" max="4" width="8" customWidth="1"/>
    <col min="5" max="5" width="15.8761061946903" customWidth="1"/>
    <col min="6" max="6" width="8.94690265486726" customWidth="1"/>
    <col min="7" max="7" width="7.1858407079646" customWidth="1"/>
    <col min="8" max="8" width="6.23893805309735" customWidth="1"/>
    <col min="9" max="16" width="7.1858407079646" customWidth="1"/>
    <col min="17" max="17" width="5.83185840707965" customWidth="1"/>
    <col min="18" max="21" width="7.1858407079646" customWidth="1"/>
    <col min="22" max="22" width="9.76991150442478" customWidth="1"/>
  </cols>
  <sheetData>
    <row r="1" ht="16.35" customHeight="1" spans="1:21">
      <c r="A1" s="42"/>
      <c r="T1" s="21" t="s">
        <v>239</v>
      </c>
      <c r="U1" s="21"/>
    </row>
    <row r="2" ht="37.05" customHeight="1" spans="1:21">
      <c r="A2" s="58" t="s">
        <v>11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</row>
    <row r="3" ht="24.15" customHeight="1" spans="1:21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1" t="s">
        <v>35</v>
      </c>
      <c r="U3" s="51"/>
    </row>
    <row r="4" ht="22.4" customHeight="1" spans="1:21">
      <c r="A4" s="45" t="s">
        <v>162</v>
      </c>
      <c r="B4" s="45"/>
      <c r="C4" s="45"/>
      <c r="D4" s="45" t="s">
        <v>222</v>
      </c>
      <c r="E4" s="45" t="s">
        <v>223</v>
      </c>
      <c r="F4" s="45" t="s">
        <v>240</v>
      </c>
      <c r="G4" s="45" t="s">
        <v>165</v>
      </c>
      <c r="H4" s="45"/>
      <c r="I4" s="45"/>
      <c r="J4" s="45"/>
      <c r="K4" s="45" t="s">
        <v>166</v>
      </c>
      <c r="L4" s="45"/>
      <c r="M4" s="45"/>
      <c r="N4" s="45"/>
      <c r="O4" s="45"/>
      <c r="P4" s="45"/>
      <c r="Q4" s="45"/>
      <c r="R4" s="45"/>
      <c r="S4" s="45"/>
      <c r="T4" s="45"/>
      <c r="U4" s="45"/>
    </row>
    <row r="5" ht="39.65" customHeight="1" spans="1:21">
      <c r="A5" s="45" t="s">
        <v>170</v>
      </c>
      <c r="B5" s="45" t="s">
        <v>171</v>
      </c>
      <c r="C5" s="45" t="s">
        <v>172</v>
      </c>
      <c r="D5" s="45"/>
      <c r="E5" s="45"/>
      <c r="F5" s="45"/>
      <c r="G5" s="45" t="s">
        <v>140</v>
      </c>
      <c r="H5" s="45" t="s">
        <v>241</v>
      </c>
      <c r="I5" s="45" t="s">
        <v>242</v>
      </c>
      <c r="J5" s="45" t="s">
        <v>233</v>
      </c>
      <c r="K5" s="45" t="s">
        <v>140</v>
      </c>
      <c r="L5" s="45" t="s">
        <v>243</v>
      </c>
      <c r="M5" s="45" t="s">
        <v>244</v>
      </c>
      <c r="N5" s="45" t="s">
        <v>245</v>
      </c>
      <c r="O5" s="45" t="s">
        <v>235</v>
      </c>
      <c r="P5" s="45" t="s">
        <v>246</v>
      </c>
      <c r="Q5" s="45" t="s">
        <v>247</v>
      </c>
      <c r="R5" s="45" t="s">
        <v>248</v>
      </c>
      <c r="S5" s="45" t="s">
        <v>231</v>
      </c>
      <c r="T5" s="45" t="s">
        <v>234</v>
      </c>
      <c r="U5" s="45" t="s">
        <v>238</v>
      </c>
    </row>
    <row r="6" ht="22.8" customHeight="1" spans="1:21">
      <c r="A6" s="57"/>
      <c r="B6" s="57"/>
      <c r="C6" s="57"/>
      <c r="D6" s="57"/>
      <c r="E6" s="57" t="s">
        <v>140</v>
      </c>
      <c r="F6" s="56">
        <v>681.95692</v>
      </c>
      <c r="G6" s="56">
        <v>626.46692</v>
      </c>
      <c r="H6" s="56">
        <v>542.774882</v>
      </c>
      <c r="I6" s="56">
        <v>77.4</v>
      </c>
      <c r="J6" s="56">
        <v>6.292038</v>
      </c>
      <c r="K6" s="56">
        <v>55.49</v>
      </c>
      <c r="L6" s="56"/>
      <c r="M6" s="56">
        <v>54.8</v>
      </c>
      <c r="N6" s="56"/>
      <c r="O6" s="56"/>
      <c r="P6" s="56"/>
      <c r="Q6" s="56"/>
      <c r="R6" s="56"/>
      <c r="S6" s="56"/>
      <c r="T6" s="56"/>
      <c r="U6" s="56">
        <v>0.69</v>
      </c>
    </row>
    <row r="7" ht="22.8" customHeight="1" spans="1:21">
      <c r="A7" s="57"/>
      <c r="B7" s="57"/>
      <c r="C7" s="57"/>
      <c r="D7" s="55" t="s">
        <v>158</v>
      </c>
      <c r="E7" s="55" t="s">
        <v>3</v>
      </c>
      <c r="F7" s="64">
        <v>681.95692</v>
      </c>
      <c r="G7" s="56">
        <v>626.46692</v>
      </c>
      <c r="H7" s="56">
        <v>542.774882</v>
      </c>
      <c r="I7" s="56">
        <v>77.4</v>
      </c>
      <c r="J7" s="56">
        <v>6.292038</v>
      </c>
      <c r="K7" s="56">
        <v>55.49</v>
      </c>
      <c r="L7" s="56">
        <v>0</v>
      </c>
      <c r="M7" s="56">
        <v>54.8</v>
      </c>
      <c r="N7" s="56">
        <v>0</v>
      </c>
      <c r="O7" s="56">
        <v>0</v>
      </c>
      <c r="P7" s="56">
        <v>0</v>
      </c>
      <c r="Q7" s="56">
        <v>0</v>
      </c>
      <c r="R7" s="56">
        <v>0</v>
      </c>
      <c r="S7" s="56">
        <v>0</v>
      </c>
      <c r="T7" s="56">
        <v>0</v>
      </c>
      <c r="U7" s="56">
        <v>0.69</v>
      </c>
    </row>
    <row r="8" ht="22.8" customHeight="1" spans="1:21">
      <c r="A8" s="63"/>
      <c r="B8" s="63"/>
      <c r="C8" s="63"/>
      <c r="D8" s="60" t="s">
        <v>159</v>
      </c>
      <c r="E8" s="60" t="s">
        <v>160</v>
      </c>
      <c r="F8" s="64">
        <v>681.95692</v>
      </c>
      <c r="G8" s="64">
        <v>626.46692</v>
      </c>
      <c r="H8" s="64">
        <v>542.774882</v>
      </c>
      <c r="I8" s="64">
        <v>77.4</v>
      </c>
      <c r="J8" s="64">
        <v>6.292038</v>
      </c>
      <c r="K8" s="64">
        <v>55.49</v>
      </c>
      <c r="L8" s="64"/>
      <c r="M8" s="64">
        <v>54.8</v>
      </c>
      <c r="N8" s="64"/>
      <c r="O8" s="64"/>
      <c r="P8" s="64"/>
      <c r="Q8" s="64"/>
      <c r="R8" s="64"/>
      <c r="S8" s="64"/>
      <c r="T8" s="64"/>
      <c r="U8" s="64">
        <v>0.69</v>
      </c>
    </row>
    <row r="9" ht="22.8" customHeight="1" spans="1:21">
      <c r="A9" s="45" t="s">
        <v>173</v>
      </c>
      <c r="B9" s="45"/>
      <c r="C9" s="45"/>
      <c r="D9" s="55" t="s">
        <v>173</v>
      </c>
      <c r="E9" s="55" t="s">
        <v>174</v>
      </c>
      <c r="F9" s="64">
        <v>91.227088</v>
      </c>
      <c r="G9" s="64">
        <v>90.537088</v>
      </c>
      <c r="H9" s="64">
        <v>86.093088</v>
      </c>
      <c r="I9" s="64"/>
      <c r="J9" s="64">
        <v>4.444</v>
      </c>
      <c r="K9" s="64">
        <v>0.69</v>
      </c>
      <c r="L9" s="64"/>
      <c r="M9" s="64"/>
      <c r="N9" s="64"/>
      <c r="O9" s="64"/>
      <c r="P9" s="64"/>
      <c r="Q9" s="64"/>
      <c r="R9" s="64"/>
      <c r="S9" s="64"/>
      <c r="T9" s="64"/>
      <c r="U9" s="64">
        <v>0.69</v>
      </c>
    </row>
    <row r="10" ht="22.8" customHeight="1" spans="1:21">
      <c r="A10" s="45" t="s">
        <v>173</v>
      </c>
      <c r="B10" s="45" t="s">
        <v>175</v>
      </c>
      <c r="C10" s="45"/>
      <c r="D10" s="55" t="s">
        <v>176</v>
      </c>
      <c r="E10" s="55" t="s">
        <v>177</v>
      </c>
      <c r="F10" s="64">
        <v>86.687008</v>
      </c>
      <c r="G10" s="64">
        <v>86.687008</v>
      </c>
      <c r="H10" s="64">
        <v>82.243008</v>
      </c>
      <c r="I10" s="64"/>
      <c r="J10" s="64">
        <v>4.444</v>
      </c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</row>
    <row r="11" ht="22.8" customHeight="1" spans="1:21">
      <c r="A11" s="65" t="s">
        <v>173</v>
      </c>
      <c r="B11" s="65" t="s">
        <v>175</v>
      </c>
      <c r="C11" s="65" t="s">
        <v>178</v>
      </c>
      <c r="D11" s="59" t="s">
        <v>179</v>
      </c>
      <c r="E11" s="59" t="s">
        <v>180</v>
      </c>
      <c r="F11" s="61">
        <v>4.444</v>
      </c>
      <c r="G11" s="47">
        <v>4.444</v>
      </c>
      <c r="H11" s="47"/>
      <c r="I11" s="47"/>
      <c r="J11" s="47">
        <v>4.444</v>
      </c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</row>
    <row r="12" ht="22.8" customHeight="1" spans="1:21">
      <c r="A12" s="65" t="s">
        <v>173</v>
      </c>
      <c r="B12" s="65" t="s">
        <v>175</v>
      </c>
      <c r="C12" s="65" t="s">
        <v>175</v>
      </c>
      <c r="D12" s="59" t="s">
        <v>181</v>
      </c>
      <c r="E12" s="59" t="s">
        <v>182</v>
      </c>
      <c r="F12" s="61">
        <v>54.828672</v>
      </c>
      <c r="G12" s="47">
        <v>54.828672</v>
      </c>
      <c r="H12" s="47">
        <v>54.828672</v>
      </c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</row>
    <row r="13" ht="22.8" customHeight="1" spans="1:21">
      <c r="A13" s="65" t="s">
        <v>173</v>
      </c>
      <c r="B13" s="65" t="s">
        <v>175</v>
      </c>
      <c r="C13" s="65" t="s">
        <v>183</v>
      </c>
      <c r="D13" s="59" t="s">
        <v>184</v>
      </c>
      <c r="E13" s="59" t="s">
        <v>185</v>
      </c>
      <c r="F13" s="61">
        <v>27.414336</v>
      </c>
      <c r="G13" s="47">
        <v>27.414336</v>
      </c>
      <c r="H13" s="47">
        <v>27.414336</v>
      </c>
      <c r="I13" s="47"/>
      <c r="J13" s="47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</row>
    <row r="14" ht="22.8" customHeight="1" spans="1:21">
      <c r="A14" s="45" t="s">
        <v>173</v>
      </c>
      <c r="B14" s="45" t="s">
        <v>186</v>
      </c>
      <c r="C14" s="45"/>
      <c r="D14" s="55" t="s">
        <v>187</v>
      </c>
      <c r="E14" s="55" t="s">
        <v>188</v>
      </c>
      <c r="F14" s="64">
        <v>0.69</v>
      </c>
      <c r="G14" s="64"/>
      <c r="H14" s="64"/>
      <c r="I14" s="64"/>
      <c r="J14" s="64"/>
      <c r="K14" s="64">
        <v>0.69</v>
      </c>
      <c r="L14" s="64"/>
      <c r="M14" s="64"/>
      <c r="N14" s="64"/>
      <c r="O14" s="64"/>
      <c r="P14" s="64"/>
      <c r="Q14" s="64"/>
      <c r="R14" s="64"/>
      <c r="S14" s="64"/>
      <c r="T14" s="64"/>
      <c r="U14" s="64">
        <v>0.69</v>
      </c>
    </row>
    <row r="15" ht="22.8" customHeight="1" spans="1:21">
      <c r="A15" s="65" t="s">
        <v>173</v>
      </c>
      <c r="B15" s="65" t="s">
        <v>186</v>
      </c>
      <c r="C15" s="65" t="s">
        <v>189</v>
      </c>
      <c r="D15" s="59" t="s">
        <v>190</v>
      </c>
      <c r="E15" s="59" t="s">
        <v>191</v>
      </c>
      <c r="F15" s="61">
        <v>0.69</v>
      </c>
      <c r="G15" s="47"/>
      <c r="H15" s="47"/>
      <c r="I15" s="47"/>
      <c r="J15" s="47"/>
      <c r="K15" s="47">
        <v>0.69</v>
      </c>
      <c r="L15" s="47"/>
      <c r="M15" s="47"/>
      <c r="N15" s="47"/>
      <c r="O15" s="47"/>
      <c r="P15" s="47"/>
      <c r="Q15" s="47"/>
      <c r="R15" s="47"/>
      <c r="S15" s="47"/>
      <c r="T15" s="47"/>
      <c r="U15" s="47">
        <v>0.69</v>
      </c>
    </row>
    <row r="16" ht="22.8" customHeight="1" spans="1:21">
      <c r="A16" s="45" t="s">
        <v>173</v>
      </c>
      <c r="B16" s="45" t="s">
        <v>192</v>
      </c>
      <c r="C16" s="45"/>
      <c r="D16" s="55" t="s">
        <v>193</v>
      </c>
      <c r="E16" s="55" t="s">
        <v>194</v>
      </c>
      <c r="F16" s="64">
        <v>2.310048</v>
      </c>
      <c r="G16" s="64">
        <v>2.310048</v>
      </c>
      <c r="H16" s="64">
        <v>2.310048</v>
      </c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</row>
    <row r="17" ht="22.8" customHeight="1" spans="1:21">
      <c r="A17" s="65" t="s">
        <v>173</v>
      </c>
      <c r="B17" s="65" t="s">
        <v>192</v>
      </c>
      <c r="C17" s="65" t="s">
        <v>195</v>
      </c>
      <c r="D17" s="59" t="s">
        <v>196</v>
      </c>
      <c r="E17" s="59" t="s">
        <v>197</v>
      </c>
      <c r="F17" s="61">
        <v>2.310048</v>
      </c>
      <c r="G17" s="47">
        <v>2.310048</v>
      </c>
      <c r="H17" s="47">
        <v>2.310048</v>
      </c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</row>
    <row r="18" ht="22.8" customHeight="1" spans="1:21">
      <c r="A18" s="45" t="s">
        <v>173</v>
      </c>
      <c r="B18" s="45" t="s">
        <v>198</v>
      </c>
      <c r="C18" s="45"/>
      <c r="D18" s="55" t="s">
        <v>199</v>
      </c>
      <c r="E18" s="55" t="s">
        <v>200</v>
      </c>
      <c r="F18" s="64">
        <v>1.540032</v>
      </c>
      <c r="G18" s="64">
        <v>1.540032</v>
      </c>
      <c r="H18" s="64">
        <v>1.540032</v>
      </c>
      <c r="I18" s="64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64"/>
      <c r="U18" s="64"/>
    </row>
    <row r="19" ht="22.8" customHeight="1" spans="1:21">
      <c r="A19" s="65" t="s">
        <v>173</v>
      </c>
      <c r="B19" s="65" t="s">
        <v>198</v>
      </c>
      <c r="C19" s="65" t="s">
        <v>178</v>
      </c>
      <c r="D19" s="59" t="s">
        <v>201</v>
      </c>
      <c r="E19" s="59" t="s">
        <v>202</v>
      </c>
      <c r="F19" s="61">
        <v>1.540032</v>
      </c>
      <c r="G19" s="47">
        <v>1.540032</v>
      </c>
      <c r="H19" s="47">
        <v>1.540032</v>
      </c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</row>
    <row r="20" ht="22.8" customHeight="1" spans="1:21">
      <c r="A20" s="45" t="s">
        <v>203</v>
      </c>
      <c r="B20" s="45"/>
      <c r="C20" s="45"/>
      <c r="D20" s="55" t="s">
        <v>203</v>
      </c>
      <c r="E20" s="55" t="s">
        <v>204</v>
      </c>
      <c r="F20" s="64">
        <v>19.37619</v>
      </c>
      <c r="G20" s="64">
        <v>19.37619</v>
      </c>
      <c r="H20" s="64">
        <v>19.37619</v>
      </c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</row>
    <row r="21" ht="22.8" customHeight="1" spans="1:21">
      <c r="A21" s="45" t="s">
        <v>203</v>
      </c>
      <c r="B21" s="45" t="s">
        <v>192</v>
      </c>
      <c r="C21" s="45"/>
      <c r="D21" s="55" t="s">
        <v>205</v>
      </c>
      <c r="E21" s="55" t="s">
        <v>206</v>
      </c>
      <c r="F21" s="64">
        <v>19.37619</v>
      </c>
      <c r="G21" s="64">
        <v>19.37619</v>
      </c>
      <c r="H21" s="64">
        <v>19.37619</v>
      </c>
      <c r="I21" s="64"/>
      <c r="J21" s="64"/>
      <c r="K21" s="64"/>
      <c r="L21" s="64"/>
      <c r="M21" s="64"/>
      <c r="N21" s="64"/>
      <c r="O21" s="64"/>
      <c r="P21" s="64"/>
      <c r="Q21" s="64"/>
      <c r="R21" s="64"/>
      <c r="S21" s="64"/>
      <c r="T21" s="64"/>
      <c r="U21" s="64"/>
    </row>
    <row r="22" ht="22.8" customHeight="1" spans="1:21">
      <c r="A22" s="65" t="s">
        <v>203</v>
      </c>
      <c r="B22" s="65" t="s">
        <v>192</v>
      </c>
      <c r="C22" s="65" t="s">
        <v>178</v>
      </c>
      <c r="D22" s="59" t="s">
        <v>207</v>
      </c>
      <c r="E22" s="59" t="s">
        <v>208</v>
      </c>
      <c r="F22" s="61">
        <v>19.37619</v>
      </c>
      <c r="G22" s="47">
        <v>19.37619</v>
      </c>
      <c r="H22" s="47">
        <v>19.37619</v>
      </c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</row>
    <row r="23" ht="22.8" customHeight="1" spans="1:21">
      <c r="A23" s="45" t="s">
        <v>209</v>
      </c>
      <c r="B23" s="45"/>
      <c r="C23" s="45"/>
      <c r="D23" s="55" t="s">
        <v>209</v>
      </c>
      <c r="E23" s="55" t="s">
        <v>210</v>
      </c>
      <c r="F23" s="64">
        <v>530.232138</v>
      </c>
      <c r="G23" s="64">
        <v>475.432138</v>
      </c>
      <c r="H23" s="64">
        <v>396.1841</v>
      </c>
      <c r="I23" s="64">
        <v>77.4</v>
      </c>
      <c r="J23" s="64">
        <v>1.848038</v>
      </c>
      <c r="K23" s="64">
        <v>54.8</v>
      </c>
      <c r="L23" s="64"/>
      <c r="M23" s="64">
        <v>54.8</v>
      </c>
      <c r="N23" s="64"/>
      <c r="O23" s="64"/>
      <c r="P23" s="64"/>
      <c r="Q23" s="64"/>
      <c r="R23" s="64"/>
      <c r="S23" s="64"/>
      <c r="T23" s="64"/>
      <c r="U23" s="64"/>
    </row>
    <row r="24" ht="22.8" customHeight="1" spans="1:21">
      <c r="A24" s="45" t="s">
        <v>209</v>
      </c>
      <c r="B24" s="45" t="s">
        <v>195</v>
      </c>
      <c r="C24" s="45"/>
      <c r="D24" s="55" t="s">
        <v>211</v>
      </c>
      <c r="E24" s="55" t="s">
        <v>212</v>
      </c>
      <c r="F24" s="64">
        <v>530.232138</v>
      </c>
      <c r="G24" s="64">
        <v>475.432138</v>
      </c>
      <c r="H24" s="64">
        <v>396.1841</v>
      </c>
      <c r="I24" s="64">
        <v>77.4</v>
      </c>
      <c r="J24" s="64">
        <v>1.848038</v>
      </c>
      <c r="K24" s="64">
        <v>54.8</v>
      </c>
      <c r="L24" s="64"/>
      <c r="M24" s="64">
        <v>54.8</v>
      </c>
      <c r="N24" s="64"/>
      <c r="O24" s="64"/>
      <c r="P24" s="64"/>
      <c r="Q24" s="64"/>
      <c r="R24" s="64"/>
      <c r="S24" s="64"/>
      <c r="T24" s="64"/>
      <c r="U24" s="64"/>
    </row>
    <row r="25" ht="22.8" customHeight="1" spans="1:21">
      <c r="A25" s="65" t="s">
        <v>209</v>
      </c>
      <c r="B25" s="65" t="s">
        <v>195</v>
      </c>
      <c r="C25" s="65" t="s">
        <v>195</v>
      </c>
      <c r="D25" s="59" t="s">
        <v>213</v>
      </c>
      <c r="E25" s="59" t="s">
        <v>214</v>
      </c>
      <c r="F25" s="61">
        <v>530.232138</v>
      </c>
      <c r="G25" s="47">
        <v>475.432138</v>
      </c>
      <c r="H25" s="47">
        <v>396.1841</v>
      </c>
      <c r="I25" s="47">
        <v>77.4</v>
      </c>
      <c r="J25" s="47">
        <v>1.848038</v>
      </c>
      <c r="K25" s="47">
        <v>54.8</v>
      </c>
      <c r="L25" s="47"/>
      <c r="M25" s="47">
        <v>54.8</v>
      </c>
      <c r="N25" s="47"/>
      <c r="O25" s="47"/>
      <c r="P25" s="47"/>
      <c r="Q25" s="47"/>
      <c r="R25" s="47"/>
      <c r="S25" s="47"/>
      <c r="T25" s="47"/>
      <c r="U25" s="47"/>
    </row>
    <row r="26" ht="22.8" customHeight="1" spans="1:21">
      <c r="A26" s="45" t="s">
        <v>215</v>
      </c>
      <c r="B26" s="45"/>
      <c r="C26" s="45"/>
      <c r="D26" s="55" t="s">
        <v>215</v>
      </c>
      <c r="E26" s="55" t="s">
        <v>216</v>
      </c>
      <c r="F26" s="64">
        <v>41.121504</v>
      </c>
      <c r="G26" s="64">
        <v>41.121504</v>
      </c>
      <c r="H26" s="64">
        <v>41.121504</v>
      </c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</row>
    <row r="27" ht="22.8" customHeight="1" spans="1:21">
      <c r="A27" s="45" t="s">
        <v>215</v>
      </c>
      <c r="B27" s="45" t="s">
        <v>178</v>
      </c>
      <c r="C27" s="45"/>
      <c r="D27" s="55" t="s">
        <v>217</v>
      </c>
      <c r="E27" s="55" t="s">
        <v>218</v>
      </c>
      <c r="F27" s="64">
        <v>41.121504</v>
      </c>
      <c r="G27" s="64">
        <v>41.121504</v>
      </c>
      <c r="H27" s="64">
        <v>41.121504</v>
      </c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</row>
    <row r="28" ht="22.8" customHeight="1" spans="1:21">
      <c r="A28" s="65" t="s">
        <v>215</v>
      </c>
      <c r="B28" s="65" t="s">
        <v>178</v>
      </c>
      <c r="C28" s="65" t="s">
        <v>189</v>
      </c>
      <c r="D28" s="59" t="s">
        <v>219</v>
      </c>
      <c r="E28" s="59" t="s">
        <v>220</v>
      </c>
      <c r="F28" s="61">
        <v>41.121504</v>
      </c>
      <c r="G28" s="47">
        <v>41.121504</v>
      </c>
      <c r="H28" s="47">
        <v>41.121504</v>
      </c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G9" sqref="G9"/>
    </sheetView>
  </sheetViews>
  <sheetFormatPr defaultColWidth="10" defaultRowHeight="13.5" outlineLevelCol="3"/>
  <cols>
    <col min="1" max="1" width="25.787610619469" customWidth="1"/>
    <col min="2" max="2" width="15.7433628318584" customWidth="1"/>
    <col min="3" max="3" width="30.8053097345133" customWidth="1"/>
    <col min="4" max="4" width="13.9734513274336" customWidth="1"/>
    <col min="5" max="5" width="9.76991150442478" customWidth="1"/>
  </cols>
  <sheetData>
    <row r="1" ht="16.35" customHeight="1" spans="1:4">
      <c r="A1" s="42"/>
      <c r="D1" s="21" t="s">
        <v>249</v>
      </c>
    </row>
    <row r="2" ht="31.9" customHeight="1" spans="1:4">
      <c r="A2" s="58" t="s">
        <v>12</v>
      </c>
      <c r="B2" s="58"/>
      <c r="C2" s="58"/>
      <c r="D2" s="58"/>
    </row>
    <row r="3" ht="18.95" customHeight="1" spans="1:4">
      <c r="A3" s="53" t="s">
        <v>34</v>
      </c>
      <c r="B3" s="53"/>
      <c r="C3" s="53"/>
      <c r="D3" s="51" t="s">
        <v>35</v>
      </c>
    </row>
    <row r="4" ht="20.2" customHeight="1" spans="1:4">
      <c r="A4" s="54" t="s">
        <v>36</v>
      </c>
      <c r="B4" s="54"/>
      <c r="C4" s="54" t="s">
        <v>37</v>
      </c>
      <c r="D4" s="54"/>
    </row>
    <row r="5" ht="20.2" customHeight="1" spans="1:4">
      <c r="A5" s="54" t="s">
        <v>38</v>
      </c>
      <c r="B5" s="54" t="s">
        <v>39</v>
      </c>
      <c r="C5" s="54" t="s">
        <v>38</v>
      </c>
      <c r="D5" s="54" t="s">
        <v>39</v>
      </c>
    </row>
    <row r="6" ht="20.2" customHeight="1" spans="1:4">
      <c r="A6" s="57" t="s">
        <v>250</v>
      </c>
      <c r="B6" s="56">
        <v>681.95692</v>
      </c>
      <c r="C6" s="57" t="s">
        <v>251</v>
      </c>
      <c r="D6" s="64">
        <v>681.95692</v>
      </c>
    </row>
    <row r="7" ht="20.2" customHeight="1" spans="1:4">
      <c r="A7" s="48" t="s">
        <v>252</v>
      </c>
      <c r="B7" s="47">
        <v>681.95692</v>
      </c>
      <c r="C7" s="48" t="s">
        <v>44</v>
      </c>
      <c r="D7" s="61"/>
    </row>
    <row r="8" ht="20.2" customHeight="1" spans="1:4">
      <c r="A8" s="48" t="s">
        <v>253</v>
      </c>
      <c r="B8" s="47">
        <v>681.95692</v>
      </c>
      <c r="C8" s="48" t="s">
        <v>48</v>
      </c>
      <c r="D8" s="61"/>
    </row>
    <row r="9" ht="31.05" customHeight="1" spans="1:4">
      <c r="A9" s="48" t="s">
        <v>51</v>
      </c>
      <c r="B9" s="47"/>
      <c r="C9" s="48" t="s">
        <v>52</v>
      </c>
      <c r="D9" s="61"/>
    </row>
    <row r="10" ht="20.2" customHeight="1" spans="1:4">
      <c r="A10" s="48" t="s">
        <v>254</v>
      </c>
      <c r="B10" s="47"/>
      <c r="C10" s="48" t="s">
        <v>56</v>
      </c>
      <c r="D10" s="61"/>
    </row>
    <row r="11" ht="20.2" customHeight="1" spans="1:4">
      <c r="A11" s="48" t="s">
        <v>255</v>
      </c>
      <c r="B11" s="47"/>
      <c r="C11" s="48" t="s">
        <v>60</v>
      </c>
      <c r="D11" s="61"/>
    </row>
    <row r="12" ht="20.2" customHeight="1" spans="1:4">
      <c r="A12" s="48" t="s">
        <v>256</v>
      </c>
      <c r="B12" s="47"/>
      <c r="C12" s="48" t="s">
        <v>64</v>
      </c>
      <c r="D12" s="61"/>
    </row>
    <row r="13" ht="20.2" customHeight="1" spans="1:4">
      <c r="A13" s="57" t="s">
        <v>257</v>
      </c>
      <c r="B13" s="56"/>
      <c r="C13" s="48" t="s">
        <v>68</v>
      </c>
      <c r="D13" s="61"/>
    </row>
    <row r="14" ht="20.2" customHeight="1" spans="1:4">
      <c r="A14" s="48" t="s">
        <v>252</v>
      </c>
      <c r="B14" s="47"/>
      <c r="C14" s="48" t="s">
        <v>72</v>
      </c>
      <c r="D14" s="61">
        <v>91.227088</v>
      </c>
    </row>
    <row r="15" ht="20.2" customHeight="1" spans="1:4">
      <c r="A15" s="48" t="s">
        <v>254</v>
      </c>
      <c r="B15" s="47"/>
      <c r="C15" s="48" t="s">
        <v>76</v>
      </c>
      <c r="D15" s="61"/>
    </row>
    <row r="16" ht="20.2" customHeight="1" spans="1:4">
      <c r="A16" s="48" t="s">
        <v>255</v>
      </c>
      <c r="B16" s="47"/>
      <c r="C16" s="48" t="s">
        <v>80</v>
      </c>
      <c r="D16" s="61">
        <v>19.37619</v>
      </c>
    </row>
    <row r="17" ht="20.2" customHeight="1" spans="1:4">
      <c r="A17" s="48" t="s">
        <v>256</v>
      </c>
      <c r="B17" s="47"/>
      <c r="C17" s="48" t="s">
        <v>84</v>
      </c>
      <c r="D17" s="61"/>
    </row>
    <row r="18" ht="20.2" customHeight="1" spans="1:4">
      <c r="A18" s="48"/>
      <c r="B18" s="47"/>
      <c r="C18" s="48" t="s">
        <v>88</v>
      </c>
      <c r="D18" s="61">
        <v>530.232138</v>
      </c>
    </row>
    <row r="19" ht="20.2" customHeight="1" spans="1:4">
      <c r="A19" s="48"/>
      <c r="B19" s="48"/>
      <c r="C19" s="48" t="s">
        <v>92</v>
      </c>
      <c r="D19" s="61"/>
    </row>
    <row r="20" ht="20.2" customHeight="1" spans="1:4">
      <c r="A20" s="48"/>
      <c r="B20" s="48"/>
      <c r="C20" s="48" t="s">
        <v>96</v>
      </c>
      <c r="D20" s="61"/>
    </row>
    <row r="21" ht="20.2" customHeight="1" spans="1:4">
      <c r="A21" s="48"/>
      <c r="B21" s="48"/>
      <c r="C21" s="48" t="s">
        <v>100</v>
      </c>
      <c r="D21" s="61"/>
    </row>
    <row r="22" ht="20.2" customHeight="1" spans="1:4">
      <c r="A22" s="48"/>
      <c r="B22" s="48"/>
      <c r="C22" s="48" t="s">
        <v>103</v>
      </c>
      <c r="D22" s="61"/>
    </row>
    <row r="23" ht="20.2" customHeight="1" spans="1:4">
      <c r="A23" s="48"/>
      <c r="B23" s="48"/>
      <c r="C23" s="48" t="s">
        <v>106</v>
      </c>
      <c r="D23" s="61"/>
    </row>
    <row r="24" ht="20.2" customHeight="1" spans="1:4">
      <c r="A24" s="48"/>
      <c r="B24" s="48"/>
      <c r="C24" s="48" t="s">
        <v>108</v>
      </c>
      <c r="D24" s="61"/>
    </row>
    <row r="25" ht="20.2" customHeight="1" spans="1:4">
      <c r="A25" s="48"/>
      <c r="B25" s="48"/>
      <c r="C25" s="48" t="s">
        <v>110</v>
      </c>
      <c r="D25" s="61"/>
    </row>
    <row r="26" ht="20.2" customHeight="1" spans="1:4">
      <c r="A26" s="48"/>
      <c r="B26" s="48"/>
      <c r="C26" s="48" t="s">
        <v>112</v>
      </c>
      <c r="D26" s="61">
        <v>41.121504</v>
      </c>
    </row>
    <row r="27" ht="20.2" customHeight="1" spans="1:4">
      <c r="A27" s="48"/>
      <c r="B27" s="48"/>
      <c r="C27" s="48" t="s">
        <v>114</v>
      </c>
      <c r="D27" s="61"/>
    </row>
    <row r="28" ht="20.2" customHeight="1" spans="1:4">
      <c r="A28" s="48"/>
      <c r="B28" s="48"/>
      <c r="C28" s="48" t="s">
        <v>116</v>
      </c>
      <c r="D28" s="61"/>
    </row>
    <row r="29" ht="20.2" customHeight="1" spans="1:4">
      <c r="A29" s="48"/>
      <c r="B29" s="48"/>
      <c r="C29" s="48" t="s">
        <v>118</v>
      </c>
      <c r="D29" s="61"/>
    </row>
    <row r="30" ht="20.2" customHeight="1" spans="1:4">
      <c r="A30" s="48"/>
      <c r="B30" s="48"/>
      <c r="C30" s="48" t="s">
        <v>120</v>
      </c>
      <c r="D30" s="61"/>
    </row>
    <row r="31" ht="20.2" customHeight="1" spans="1:4">
      <c r="A31" s="48"/>
      <c r="B31" s="48"/>
      <c r="C31" s="48" t="s">
        <v>122</v>
      </c>
      <c r="D31" s="61"/>
    </row>
    <row r="32" ht="20.2" customHeight="1" spans="1:4">
      <c r="A32" s="48"/>
      <c r="B32" s="48"/>
      <c r="C32" s="48" t="s">
        <v>124</v>
      </c>
      <c r="D32" s="61"/>
    </row>
    <row r="33" ht="20.2" customHeight="1" spans="1:4">
      <c r="A33" s="48"/>
      <c r="B33" s="48"/>
      <c r="C33" s="48" t="s">
        <v>126</v>
      </c>
      <c r="D33" s="61"/>
    </row>
    <row r="34" ht="20.2" customHeight="1" spans="1:4">
      <c r="A34" s="48"/>
      <c r="B34" s="48"/>
      <c r="C34" s="48" t="s">
        <v>127</v>
      </c>
      <c r="D34" s="61"/>
    </row>
    <row r="35" ht="20.2" customHeight="1" spans="1:4">
      <c r="A35" s="48"/>
      <c r="B35" s="48"/>
      <c r="C35" s="48" t="s">
        <v>128</v>
      </c>
      <c r="D35" s="61"/>
    </row>
    <row r="36" ht="20.2" customHeight="1" spans="1:4">
      <c r="A36" s="48"/>
      <c r="B36" s="48"/>
      <c r="C36" s="48" t="s">
        <v>129</v>
      </c>
      <c r="D36" s="61"/>
    </row>
    <row r="37" ht="20.2" customHeight="1" spans="1:4">
      <c r="A37" s="48"/>
      <c r="B37" s="48"/>
      <c r="C37" s="48"/>
      <c r="D37" s="48"/>
    </row>
    <row r="38" ht="20.2" customHeight="1" spans="1:4">
      <c r="A38" s="57"/>
      <c r="B38" s="57"/>
      <c r="C38" s="57" t="s">
        <v>258</v>
      </c>
      <c r="D38" s="56"/>
    </row>
    <row r="39" ht="20.2" customHeight="1" spans="1:4">
      <c r="A39" s="57"/>
      <c r="B39" s="57"/>
      <c r="C39" s="57"/>
      <c r="D39" s="57"/>
    </row>
    <row r="40" ht="20.2" customHeight="1" spans="1:4">
      <c r="A40" s="45" t="s">
        <v>259</v>
      </c>
      <c r="B40" s="56">
        <v>681.95692</v>
      </c>
      <c r="C40" s="45" t="s">
        <v>260</v>
      </c>
      <c r="D40" s="64">
        <v>681.95692</v>
      </c>
    </row>
    <row r="41" ht="16.35" customHeight="1" spans="1:3">
      <c r="A41" s="53" t="s">
        <v>261</v>
      </c>
      <c r="B41" s="53"/>
      <c r="C41" s="5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workbookViewId="0">
      <pane ySplit="6" topLeftCell="A7" activePane="bottomLeft" state="frozen"/>
      <selection/>
      <selection pane="bottomLeft" activeCell="M9" sqref="M9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5221238938053" customWidth="1"/>
    <col min="4" max="4" width="14.6548672566372" customWidth="1"/>
    <col min="5" max="5" width="24.8318584070796" customWidth="1"/>
    <col min="6" max="6" width="13.9734513274336" customWidth="1"/>
    <col min="7" max="7" width="11.5309734513274" customWidth="1"/>
    <col min="8" max="8" width="9.08849557522124" customWidth="1"/>
    <col min="9" max="9" width="10.4513274336283" customWidth="1"/>
    <col min="10" max="10" width="11.3982300884956" customWidth="1"/>
    <col min="11" max="11" width="15.8761061946903" customWidth="1"/>
  </cols>
  <sheetData>
    <row r="1" ht="16.35" customHeight="1" spans="1:11">
      <c r="A1" s="42"/>
      <c r="D1" s="42"/>
      <c r="K1" s="21" t="s">
        <v>262</v>
      </c>
    </row>
    <row r="2" ht="43.1" customHeight="1" spans="1:11">
      <c r="A2" s="58" t="s">
        <v>13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ht="24.15" customHeight="1" spans="1:11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1" t="s">
        <v>35</v>
      </c>
      <c r="K3" s="51"/>
    </row>
    <row r="4" ht="19.8" customHeight="1" spans="1:11">
      <c r="A4" s="54" t="s">
        <v>162</v>
      </c>
      <c r="B4" s="54"/>
      <c r="C4" s="54"/>
      <c r="D4" s="54" t="s">
        <v>163</v>
      </c>
      <c r="E4" s="54" t="s">
        <v>164</v>
      </c>
      <c r="F4" s="54" t="s">
        <v>140</v>
      </c>
      <c r="G4" s="54" t="s">
        <v>165</v>
      </c>
      <c r="H4" s="54"/>
      <c r="I4" s="54"/>
      <c r="J4" s="54"/>
      <c r="K4" s="54" t="s">
        <v>166</v>
      </c>
    </row>
    <row r="5" ht="17.25" customHeight="1" spans="1:11">
      <c r="A5" s="54"/>
      <c r="B5" s="54"/>
      <c r="C5" s="54"/>
      <c r="D5" s="54"/>
      <c r="E5" s="54"/>
      <c r="F5" s="54"/>
      <c r="G5" s="54" t="s">
        <v>142</v>
      </c>
      <c r="H5" s="54" t="s">
        <v>263</v>
      </c>
      <c r="I5" s="54"/>
      <c r="J5" s="54" t="s">
        <v>264</v>
      </c>
      <c r="K5" s="54"/>
    </row>
    <row r="6" ht="24.15" customHeight="1" spans="1:11">
      <c r="A6" s="54" t="s">
        <v>170</v>
      </c>
      <c r="B6" s="54" t="s">
        <v>171</v>
      </c>
      <c r="C6" s="54" t="s">
        <v>172</v>
      </c>
      <c r="D6" s="54"/>
      <c r="E6" s="54"/>
      <c r="F6" s="54"/>
      <c r="G6" s="54"/>
      <c r="H6" s="54" t="s">
        <v>241</v>
      </c>
      <c r="I6" s="54" t="s">
        <v>233</v>
      </c>
      <c r="J6" s="54"/>
      <c r="K6" s="54"/>
    </row>
    <row r="7" ht="22.8" customHeight="1" spans="1:11">
      <c r="A7" s="48"/>
      <c r="B7" s="48"/>
      <c r="C7" s="48"/>
      <c r="D7" s="57"/>
      <c r="E7" s="57" t="s">
        <v>140</v>
      </c>
      <c r="F7" s="56">
        <v>681.95692</v>
      </c>
      <c r="G7" s="56">
        <v>626.46692</v>
      </c>
      <c r="H7" s="56">
        <v>542.774882</v>
      </c>
      <c r="I7" s="56">
        <v>6.292038</v>
      </c>
      <c r="J7" s="56">
        <v>77.4</v>
      </c>
      <c r="K7" s="56">
        <v>55.49</v>
      </c>
    </row>
    <row r="8" ht="22.8" customHeight="1" spans="1:11">
      <c r="A8" s="48"/>
      <c r="B8" s="48"/>
      <c r="C8" s="48"/>
      <c r="D8" s="55" t="s">
        <v>158</v>
      </c>
      <c r="E8" s="55" t="s">
        <v>3</v>
      </c>
      <c r="F8" s="56">
        <v>681.95692</v>
      </c>
      <c r="G8" s="56">
        <v>626.46692</v>
      </c>
      <c r="H8" s="56">
        <v>542.774882</v>
      </c>
      <c r="I8" s="56">
        <v>6.292038</v>
      </c>
      <c r="J8" s="56">
        <v>77.4</v>
      </c>
      <c r="K8" s="56">
        <v>55.49</v>
      </c>
    </row>
    <row r="9" ht="22.8" customHeight="1" spans="1:11">
      <c r="A9" s="48"/>
      <c r="B9" s="48"/>
      <c r="C9" s="48"/>
      <c r="D9" s="60" t="s">
        <v>159</v>
      </c>
      <c r="E9" s="60" t="s">
        <v>160</v>
      </c>
      <c r="F9" s="56">
        <v>681.95692</v>
      </c>
      <c r="G9" s="56">
        <v>626.46692</v>
      </c>
      <c r="H9" s="56">
        <v>542.774882</v>
      </c>
      <c r="I9" s="56">
        <v>6.292038</v>
      </c>
      <c r="J9" s="56">
        <v>77.4</v>
      </c>
      <c r="K9" s="56">
        <v>55.49</v>
      </c>
    </row>
    <row r="10" ht="22.8" customHeight="1" spans="1:11">
      <c r="A10" s="45" t="s">
        <v>173</v>
      </c>
      <c r="B10" s="45"/>
      <c r="C10" s="45"/>
      <c r="D10" s="57" t="s">
        <v>265</v>
      </c>
      <c r="E10" s="57" t="s">
        <v>266</v>
      </c>
      <c r="F10" s="56">
        <v>91.227088</v>
      </c>
      <c r="G10" s="56">
        <v>90.537088</v>
      </c>
      <c r="H10" s="56">
        <v>86.093088</v>
      </c>
      <c r="I10" s="56">
        <v>4.444</v>
      </c>
      <c r="J10" s="56">
        <v>0</v>
      </c>
      <c r="K10" s="56">
        <v>0.69</v>
      </c>
    </row>
    <row r="11" ht="22.8" customHeight="1" spans="1:11">
      <c r="A11" s="45" t="s">
        <v>173</v>
      </c>
      <c r="B11" s="99" t="s">
        <v>175</v>
      </c>
      <c r="C11" s="45"/>
      <c r="D11" s="57" t="s">
        <v>267</v>
      </c>
      <c r="E11" s="57" t="s">
        <v>268</v>
      </c>
      <c r="F11" s="56">
        <v>86.687008</v>
      </c>
      <c r="G11" s="56">
        <v>86.687008</v>
      </c>
      <c r="H11" s="56">
        <v>82.243008</v>
      </c>
      <c r="I11" s="56">
        <v>4.444</v>
      </c>
      <c r="J11" s="56">
        <v>0</v>
      </c>
      <c r="K11" s="56">
        <v>0</v>
      </c>
    </row>
    <row r="12" ht="22.8" customHeight="1" spans="1:11">
      <c r="A12" s="65" t="s">
        <v>173</v>
      </c>
      <c r="B12" s="65" t="s">
        <v>175</v>
      </c>
      <c r="C12" s="65" t="s">
        <v>178</v>
      </c>
      <c r="D12" s="59" t="s">
        <v>269</v>
      </c>
      <c r="E12" s="48" t="s">
        <v>270</v>
      </c>
      <c r="F12" s="47">
        <v>4.444</v>
      </c>
      <c r="G12" s="47">
        <v>4.444</v>
      </c>
      <c r="H12" s="61"/>
      <c r="I12" s="61">
        <v>4.444</v>
      </c>
      <c r="J12" s="61"/>
      <c r="K12" s="61"/>
    </row>
    <row r="13" ht="22.8" customHeight="1" spans="1:11">
      <c r="A13" s="65" t="s">
        <v>173</v>
      </c>
      <c r="B13" s="65" t="s">
        <v>175</v>
      </c>
      <c r="C13" s="65" t="s">
        <v>175</v>
      </c>
      <c r="D13" s="59" t="s">
        <v>271</v>
      </c>
      <c r="E13" s="48" t="s">
        <v>272</v>
      </c>
      <c r="F13" s="47">
        <v>54.828672</v>
      </c>
      <c r="G13" s="47">
        <v>54.828672</v>
      </c>
      <c r="H13" s="61">
        <v>54.828672</v>
      </c>
      <c r="I13" s="61"/>
      <c r="J13" s="61"/>
      <c r="K13" s="61"/>
    </row>
    <row r="14" ht="22.8" customHeight="1" spans="1:11">
      <c r="A14" s="65" t="s">
        <v>173</v>
      </c>
      <c r="B14" s="65" t="s">
        <v>175</v>
      </c>
      <c r="C14" s="65" t="s">
        <v>183</v>
      </c>
      <c r="D14" s="59" t="s">
        <v>273</v>
      </c>
      <c r="E14" s="48" t="s">
        <v>274</v>
      </c>
      <c r="F14" s="47">
        <v>27.414336</v>
      </c>
      <c r="G14" s="47">
        <v>27.414336</v>
      </c>
      <c r="H14" s="61">
        <v>27.414336</v>
      </c>
      <c r="I14" s="61"/>
      <c r="J14" s="61"/>
      <c r="K14" s="61"/>
    </row>
    <row r="15" ht="22.8" customHeight="1" spans="1:11">
      <c r="A15" s="45" t="s">
        <v>173</v>
      </c>
      <c r="B15" s="99" t="s">
        <v>192</v>
      </c>
      <c r="C15" s="45"/>
      <c r="D15" s="57" t="s">
        <v>275</v>
      </c>
      <c r="E15" s="57" t="s">
        <v>276</v>
      </c>
      <c r="F15" s="56">
        <v>2.310048</v>
      </c>
      <c r="G15" s="56">
        <v>2.310048</v>
      </c>
      <c r="H15" s="56">
        <v>2.310048</v>
      </c>
      <c r="I15" s="56">
        <v>0</v>
      </c>
      <c r="J15" s="56">
        <v>0</v>
      </c>
      <c r="K15" s="56">
        <v>0</v>
      </c>
    </row>
    <row r="16" ht="22.8" customHeight="1" spans="1:11">
      <c r="A16" s="65" t="s">
        <v>173</v>
      </c>
      <c r="B16" s="65" t="s">
        <v>192</v>
      </c>
      <c r="C16" s="65" t="s">
        <v>195</v>
      </c>
      <c r="D16" s="59" t="s">
        <v>277</v>
      </c>
      <c r="E16" s="48" t="s">
        <v>278</v>
      </c>
      <c r="F16" s="47">
        <v>2.310048</v>
      </c>
      <c r="G16" s="47">
        <v>2.310048</v>
      </c>
      <c r="H16" s="61">
        <v>2.310048</v>
      </c>
      <c r="I16" s="61"/>
      <c r="J16" s="61"/>
      <c r="K16" s="61"/>
    </row>
    <row r="17" ht="22.8" customHeight="1" spans="1:11">
      <c r="A17" s="45" t="s">
        <v>173</v>
      </c>
      <c r="B17" s="99" t="s">
        <v>198</v>
      </c>
      <c r="C17" s="45"/>
      <c r="D17" s="57" t="s">
        <v>279</v>
      </c>
      <c r="E17" s="57" t="s">
        <v>280</v>
      </c>
      <c r="F17" s="56">
        <v>1.540032</v>
      </c>
      <c r="G17" s="56">
        <v>1.540032</v>
      </c>
      <c r="H17" s="56">
        <v>1.540032</v>
      </c>
      <c r="I17" s="56">
        <v>0</v>
      </c>
      <c r="J17" s="56">
        <v>0</v>
      </c>
      <c r="K17" s="56">
        <v>0</v>
      </c>
    </row>
    <row r="18" ht="22.8" customHeight="1" spans="1:11">
      <c r="A18" s="65" t="s">
        <v>173</v>
      </c>
      <c r="B18" s="65" t="s">
        <v>198</v>
      </c>
      <c r="C18" s="65" t="s">
        <v>178</v>
      </c>
      <c r="D18" s="59" t="s">
        <v>281</v>
      </c>
      <c r="E18" s="48" t="s">
        <v>282</v>
      </c>
      <c r="F18" s="47">
        <v>1.540032</v>
      </c>
      <c r="G18" s="47">
        <v>1.540032</v>
      </c>
      <c r="H18" s="61">
        <v>1.540032</v>
      </c>
      <c r="I18" s="61"/>
      <c r="J18" s="61"/>
      <c r="K18" s="61"/>
    </row>
    <row r="19" ht="22.8" customHeight="1" spans="1:11">
      <c r="A19" s="45" t="s">
        <v>173</v>
      </c>
      <c r="B19" s="99" t="s">
        <v>186</v>
      </c>
      <c r="C19" s="45"/>
      <c r="D19" s="57" t="s">
        <v>283</v>
      </c>
      <c r="E19" s="57" t="s">
        <v>284</v>
      </c>
      <c r="F19" s="56">
        <v>0.69</v>
      </c>
      <c r="G19" s="56">
        <v>0</v>
      </c>
      <c r="H19" s="56">
        <v>0</v>
      </c>
      <c r="I19" s="56">
        <v>0</v>
      </c>
      <c r="J19" s="56">
        <v>0</v>
      </c>
      <c r="K19" s="56">
        <v>0.69</v>
      </c>
    </row>
    <row r="20" ht="22.8" customHeight="1" spans="1:11">
      <c r="A20" s="65" t="s">
        <v>173</v>
      </c>
      <c r="B20" s="65" t="s">
        <v>186</v>
      </c>
      <c r="C20" s="65" t="s">
        <v>189</v>
      </c>
      <c r="D20" s="59" t="s">
        <v>285</v>
      </c>
      <c r="E20" s="48" t="s">
        <v>286</v>
      </c>
      <c r="F20" s="47">
        <v>0.69</v>
      </c>
      <c r="G20" s="47"/>
      <c r="H20" s="61"/>
      <c r="I20" s="61"/>
      <c r="J20" s="61"/>
      <c r="K20" s="61">
        <v>0.69</v>
      </c>
    </row>
    <row r="21" ht="22.8" customHeight="1" spans="1:11">
      <c r="A21" s="45" t="s">
        <v>209</v>
      </c>
      <c r="B21" s="45"/>
      <c r="C21" s="45"/>
      <c r="D21" s="57" t="s">
        <v>287</v>
      </c>
      <c r="E21" s="57" t="s">
        <v>288</v>
      </c>
      <c r="F21" s="56">
        <v>530.232138</v>
      </c>
      <c r="G21" s="56">
        <v>475.432138</v>
      </c>
      <c r="H21" s="56">
        <v>396.1841</v>
      </c>
      <c r="I21" s="56">
        <v>1.848038</v>
      </c>
      <c r="J21" s="56">
        <v>77.4</v>
      </c>
      <c r="K21" s="56">
        <v>54.8</v>
      </c>
    </row>
    <row r="22" ht="22.8" customHeight="1" spans="1:11">
      <c r="A22" s="45" t="s">
        <v>209</v>
      </c>
      <c r="B22" s="99" t="s">
        <v>195</v>
      </c>
      <c r="C22" s="45"/>
      <c r="D22" s="57" t="s">
        <v>289</v>
      </c>
      <c r="E22" s="57" t="s">
        <v>214</v>
      </c>
      <c r="F22" s="56">
        <v>530.232138</v>
      </c>
      <c r="G22" s="56">
        <v>475.432138</v>
      </c>
      <c r="H22" s="56">
        <v>396.1841</v>
      </c>
      <c r="I22" s="56">
        <v>1.848038</v>
      </c>
      <c r="J22" s="56">
        <v>77.4</v>
      </c>
      <c r="K22" s="56">
        <v>54.8</v>
      </c>
    </row>
    <row r="23" ht="22.8" customHeight="1" spans="1:11">
      <c r="A23" s="65" t="s">
        <v>209</v>
      </c>
      <c r="B23" s="65" t="s">
        <v>195</v>
      </c>
      <c r="C23" s="65" t="s">
        <v>195</v>
      </c>
      <c r="D23" s="59" t="s">
        <v>290</v>
      </c>
      <c r="E23" s="48" t="s">
        <v>291</v>
      </c>
      <c r="F23" s="47">
        <v>530.232138</v>
      </c>
      <c r="G23" s="47">
        <v>475.432138</v>
      </c>
      <c r="H23" s="61">
        <v>396.1841</v>
      </c>
      <c r="I23" s="61">
        <v>1.848038</v>
      </c>
      <c r="J23" s="61">
        <v>77.4</v>
      </c>
      <c r="K23" s="61">
        <v>54.8</v>
      </c>
    </row>
    <row r="24" ht="22.8" customHeight="1" spans="1:11">
      <c r="A24" s="45" t="s">
        <v>203</v>
      </c>
      <c r="B24" s="45"/>
      <c r="C24" s="45"/>
      <c r="D24" s="57" t="s">
        <v>292</v>
      </c>
      <c r="E24" s="57" t="s">
        <v>293</v>
      </c>
      <c r="F24" s="56">
        <v>19.37619</v>
      </c>
      <c r="G24" s="56">
        <v>19.37619</v>
      </c>
      <c r="H24" s="56">
        <v>19.37619</v>
      </c>
      <c r="I24" s="56">
        <v>0</v>
      </c>
      <c r="J24" s="56">
        <v>0</v>
      </c>
      <c r="K24" s="56">
        <v>0</v>
      </c>
    </row>
    <row r="25" ht="22.8" customHeight="1" spans="1:11">
      <c r="A25" s="45" t="s">
        <v>203</v>
      </c>
      <c r="B25" s="99" t="s">
        <v>192</v>
      </c>
      <c r="C25" s="45"/>
      <c r="D25" s="57" t="s">
        <v>294</v>
      </c>
      <c r="E25" s="57" t="s">
        <v>295</v>
      </c>
      <c r="F25" s="56">
        <v>19.37619</v>
      </c>
      <c r="G25" s="56">
        <v>19.37619</v>
      </c>
      <c r="H25" s="56">
        <v>19.37619</v>
      </c>
      <c r="I25" s="56">
        <v>0</v>
      </c>
      <c r="J25" s="56">
        <v>0</v>
      </c>
      <c r="K25" s="56">
        <v>0</v>
      </c>
    </row>
    <row r="26" ht="22.8" customHeight="1" spans="1:11">
      <c r="A26" s="65" t="s">
        <v>203</v>
      </c>
      <c r="B26" s="65" t="s">
        <v>192</v>
      </c>
      <c r="C26" s="65" t="s">
        <v>178</v>
      </c>
      <c r="D26" s="59" t="s">
        <v>296</v>
      </c>
      <c r="E26" s="48" t="s">
        <v>297</v>
      </c>
      <c r="F26" s="47">
        <v>19.37619</v>
      </c>
      <c r="G26" s="47">
        <v>19.37619</v>
      </c>
      <c r="H26" s="61">
        <v>19.37619</v>
      </c>
      <c r="I26" s="61"/>
      <c r="J26" s="61"/>
      <c r="K26" s="61"/>
    </row>
    <row r="27" ht="22.8" customHeight="1" spans="1:11">
      <c r="A27" s="45" t="s">
        <v>215</v>
      </c>
      <c r="B27" s="45"/>
      <c r="C27" s="45"/>
      <c r="D27" s="57" t="s">
        <v>298</v>
      </c>
      <c r="E27" s="57" t="s">
        <v>299</v>
      </c>
      <c r="F27" s="56">
        <v>41.121504</v>
      </c>
      <c r="G27" s="56">
        <v>41.121504</v>
      </c>
      <c r="H27" s="56">
        <v>41.121504</v>
      </c>
      <c r="I27" s="56">
        <v>0</v>
      </c>
      <c r="J27" s="56">
        <v>0</v>
      </c>
      <c r="K27" s="56">
        <v>0</v>
      </c>
    </row>
    <row r="28" ht="22.8" customHeight="1" spans="1:11">
      <c r="A28" s="45" t="s">
        <v>215</v>
      </c>
      <c r="B28" s="99" t="s">
        <v>178</v>
      </c>
      <c r="C28" s="45"/>
      <c r="D28" s="57" t="s">
        <v>300</v>
      </c>
      <c r="E28" s="57" t="s">
        <v>301</v>
      </c>
      <c r="F28" s="56">
        <v>41.121504</v>
      </c>
      <c r="G28" s="56">
        <v>41.121504</v>
      </c>
      <c r="H28" s="56">
        <v>41.121504</v>
      </c>
      <c r="I28" s="56">
        <v>0</v>
      </c>
      <c r="J28" s="56">
        <v>0</v>
      </c>
      <c r="K28" s="56">
        <v>0</v>
      </c>
    </row>
    <row r="29" ht="22.8" customHeight="1" spans="1:11">
      <c r="A29" s="65" t="s">
        <v>215</v>
      </c>
      <c r="B29" s="65" t="s">
        <v>178</v>
      </c>
      <c r="C29" s="65" t="s">
        <v>189</v>
      </c>
      <c r="D29" s="59" t="s">
        <v>302</v>
      </c>
      <c r="E29" s="48" t="s">
        <v>303</v>
      </c>
      <c r="F29" s="47">
        <v>41.121504</v>
      </c>
      <c r="G29" s="47">
        <v>41.121504</v>
      </c>
      <c r="H29" s="61">
        <v>41.121504</v>
      </c>
      <c r="I29" s="61"/>
      <c r="J29" s="61"/>
      <c r="K29" s="61"/>
    </row>
    <row r="30" ht="16.35" customHeight="1" spans="1:11">
      <c r="A30" s="53" t="s">
        <v>304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</row>
  </sheetData>
  <mergeCells count="13">
    <mergeCell ref="A2:K2"/>
    <mergeCell ref="A3:I3"/>
    <mergeCell ref="J3:K3"/>
    <mergeCell ref="G4:J4"/>
    <mergeCell ref="H5:I5"/>
    <mergeCell ref="A30:K30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workbookViewId="0">
      <pane ySplit="2" topLeftCell="A3" activePane="bottomLeft" state="frozen"/>
      <selection/>
      <selection pane="bottomLeft" activeCell="G9" sqref="G9"/>
    </sheetView>
  </sheetViews>
  <sheetFormatPr defaultColWidth="10" defaultRowHeight="13.5"/>
  <cols>
    <col min="1" max="3" width="4.61946902654867" customWidth="1"/>
    <col min="4" max="4" width="15.3805309734513" customWidth="1"/>
    <col min="5" max="9" width="20.5132743362832" customWidth="1"/>
  </cols>
  <sheetData>
    <row r="1" ht="16.35" customHeight="1" spans="1:9">
      <c r="A1" s="42"/>
      <c r="B1" s="42"/>
      <c r="C1" s="42"/>
      <c r="D1" s="42"/>
      <c r="E1" s="42"/>
      <c r="F1" s="42"/>
      <c r="G1" s="42"/>
      <c r="H1" s="42"/>
      <c r="I1" s="21" t="s">
        <v>305</v>
      </c>
    </row>
    <row r="2" ht="43.1" customHeight="1" spans="1:9">
      <c r="A2" s="58" t="s">
        <v>14</v>
      </c>
      <c r="B2" s="58"/>
      <c r="C2" s="58"/>
      <c r="D2" s="58"/>
      <c r="E2" s="58"/>
      <c r="F2" s="58"/>
      <c r="G2" s="58"/>
      <c r="H2" s="58"/>
      <c r="I2" s="58"/>
    </row>
    <row r="3" ht="24.15" customHeight="1" spans="1:9">
      <c r="A3" s="53" t="s">
        <v>306</v>
      </c>
      <c r="B3" s="53"/>
      <c r="C3" s="53"/>
      <c r="D3" s="53"/>
      <c r="E3" s="53"/>
      <c r="F3" s="53"/>
      <c r="G3" s="53"/>
      <c r="H3" s="53"/>
      <c r="I3" s="51" t="s">
        <v>35</v>
      </c>
    </row>
    <row r="4" ht="19.8" customHeight="1" spans="1:9">
      <c r="A4" s="54" t="s">
        <v>162</v>
      </c>
      <c r="B4" s="54"/>
      <c r="C4" s="54"/>
      <c r="D4" s="54" t="s">
        <v>163</v>
      </c>
      <c r="E4" s="54" t="s">
        <v>164</v>
      </c>
      <c r="F4" s="54" t="s">
        <v>165</v>
      </c>
      <c r="G4" s="54"/>
      <c r="H4" s="54"/>
      <c r="I4" s="54"/>
    </row>
    <row r="5" ht="17.25" customHeight="1" spans="1:9">
      <c r="A5" s="54"/>
      <c r="B5" s="54"/>
      <c r="C5" s="54"/>
      <c r="D5" s="54"/>
      <c r="E5" s="54"/>
      <c r="F5" s="54" t="s">
        <v>140</v>
      </c>
      <c r="G5" s="54" t="s">
        <v>263</v>
      </c>
      <c r="H5" s="54"/>
      <c r="I5" s="54" t="s">
        <v>264</v>
      </c>
    </row>
    <row r="6" ht="24.15" customHeight="1" spans="1:9">
      <c r="A6" s="54" t="s">
        <v>170</v>
      </c>
      <c r="B6" s="54" t="s">
        <v>171</v>
      </c>
      <c r="C6" s="54" t="s">
        <v>172</v>
      </c>
      <c r="D6" s="54"/>
      <c r="E6" s="54"/>
      <c r="F6" s="54"/>
      <c r="G6" s="54" t="s">
        <v>241</v>
      </c>
      <c r="H6" s="54" t="s">
        <v>233</v>
      </c>
      <c r="I6" s="54"/>
    </row>
    <row r="7" ht="22.8" customHeight="1" spans="1:9">
      <c r="A7" s="48"/>
      <c r="B7" s="48"/>
      <c r="C7" s="48"/>
      <c r="D7" s="57"/>
      <c r="E7" s="57" t="s">
        <v>140</v>
      </c>
      <c r="F7" s="56">
        <v>626.46692</v>
      </c>
      <c r="G7" s="56">
        <v>542.774882</v>
      </c>
      <c r="H7" s="56">
        <v>6.292038</v>
      </c>
      <c r="I7" s="56">
        <v>77.4</v>
      </c>
    </row>
    <row r="8" ht="22.8" customHeight="1" spans="1:9">
      <c r="A8" s="48"/>
      <c r="B8" s="48"/>
      <c r="C8" s="48"/>
      <c r="D8" s="55" t="s">
        <v>158</v>
      </c>
      <c r="E8" s="55" t="s">
        <v>3</v>
      </c>
      <c r="F8" s="56">
        <v>626.46692</v>
      </c>
      <c r="G8" s="56">
        <v>542.774882</v>
      </c>
      <c r="H8" s="56">
        <v>6.292038</v>
      </c>
      <c r="I8" s="56">
        <v>77.4</v>
      </c>
    </row>
    <row r="9" ht="22.8" customHeight="1" spans="1:9">
      <c r="A9" s="48"/>
      <c r="B9" s="48"/>
      <c r="C9" s="48"/>
      <c r="D9" s="60" t="s">
        <v>159</v>
      </c>
      <c r="E9" s="60" t="s">
        <v>160</v>
      </c>
      <c r="F9" s="56">
        <v>626.46692</v>
      </c>
      <c r="G9" s="56">
        <v>542.774882</v>
      </c>
      <c r="H9" s="56">
        <v>6.292038</v>
      </c>
      <c r="I9" s="56">
        <v>77.4</v>
      </c>
    </row>
    <row r="10" ht="22.8" customHeight="1" spans="1:9">
      <c r="A10" s="45" t="s">
        <v>173</v>
      </c>
      <c r="B10" s="45"/>
      <c r="C10" s="45"/>
      <c r="D10" s="57" t="s">
        <v>265</v>
      </c>
      <c r="E10" s="57" t="s">
        <v>266</v>
      </c>
      <c r="F10" s="56">
        <v>90.537088</v>
      </c>
      <c r="G10" s="56">
        <v>86.093088</v>
      </c>
      <c r="H10" s="56">
        <v>4.444</v>
      </c>
      <c r="I10" s="56">
        <v>0</v>
      </c>
    </row>
    <row r="11" ht="22.8" customHeight="1" spans="1:9">
      <c r="A11" s="45" t="s">
        <v>173</v>
      </c>
      <c r="B11" s="99" t="s">
        <v>175</v>
      </c>
      <c r="C11" s="45"/>
      <c r="D11" s="57" t="s">
        <v>267</v>
      </c>
      <c r="E11" s="57" t="s">
        <v>268</v>
      </c>
      <c r="F11" s="56">
        <v>86.687008</v>
      </c>
      <c r="G11" s="56">
        <v>82.243008</v>
      </c>
      <c r="H11" s="56">
        <v>4.444</v>
      </c>
      <c r="I11" s="56">
        <v>0</v>
      </c>
    </row>
    <row r="12" ht="22.8" customHeight="1" spans="1:9">
      <c r="A12" s="65" t="s">
        <v>173</v>
      </c>
      <c r="B12" s="65" t="s">
        <v>175</v>
      </c>
      <c r="C12" s="65" t="s">
        <v>178</v>
      </c>
      <c r="D12" s="59" t="s">
        <v>269</v>
      </c>
      <c r="E12" s="48" t="s">
        <v>270</v>
      </c>
      <c r="F12" s="47">
        <v>4.444</v>
      </c>
      <c r="G12" s="61"/>
      <c r="H12" s="61">
        <v>4.444</v>
      </c>
      <c r="I12" s="61"/>
    </row>
    <row r="13" ht="22.8" customHeight="1" spans="1:9">
      <c r="A13" s="65" t="s">
        <v>173</v>
      </c>
      <c r="B13" s="65" t="s">
        <v>175</v>
      </c>
      <c r="C13" s="65" t="s">
        <v>175</v>
      </c>
      <c r="D13" s="59" t="s">
        <v>271</v>
      </c>
      <c r="E13" s="48" t="s">
        <v>272</v>
      </c>
      <c r="F13" s="47">
        <v>54.828672</v>
      </c>
      <c r="G13" s="61">
        <v>54.828672</v>
      </c>
      <c r="H13" s="61"/>
      <c r="I13" s="61"/>
    </row>
    <row r="14" ht="22.8" customHeight="1" spans="1:9">
      <c r="A14" s="65" t="s">
        <v>173</v>
      </c>
      <c r="B14" s="65" t="s">
        <v>175</v>
      </c>
      <c r="C14" s="65" t="s">
        <v>183</v>
      </c>
      <c r="D14" s="59" t="s">
        <v>273</v>
      </c>
      <c r="E14" s="48" t="s">
        <v>274</v>
      </c>
      <c r="F14" s="47">
        <v>27.414336</v>
      </c>
      <c r="G14" s="61">
        <v>27.414336</v>
      </c>
      <c r="H14" s="61"/>
      <c r="I14" s="61"/>
    </row>
    <row r="15" ht="22.8" customHeight="1" spans="1:9">
      <c r="A15" s="45" t="s">
        <v>173</v>
      </c>
      <c r="B15" s="99" t="s">
        <v>192</v>
      </c>
      <c r="C15" s="45"/>
      <c r="D15" s="57" t="s">
        <v>275</v>
      </c>
      <c r="E15" s="57" t="s">
        <v>276</v>
      </c>
      <c r="F15" s="56">
        <v>2.310048</v>
      </c>
      <c r="G15" s="56">
        <v>2.310048</v>
      </c>
      <c r="H15" s="56">
        <v>0</v>
      </c>
      <c r="I15" s="56">
        <v>0</v>
      </c>
    </row>
    <row r="16" ht="22.8" customHeight="1" spans="1:9">
      <c r="A16" s="65" t="s">
        <v>173</v>
      </c>
      <c r="B16" s="65" t="s">
        <v>192</v>
      </c>
      <c r="C16" s="65" t="s">
        <v>195</v>
      </c>
      <c r="D16" s="59" t="s">
        <v>277</v>
      </c>
      <c r="E16" s="48" t="s">
        <v>278</v>
      </c>
      <c r="F16" s="47">
        <v>2.310048</v>
      </c>
      <c r="G16" s="61">
        <v>2.310048</v>
      </c>
      <c r="H16" s="61"/>
      <c r="I16" s="61"/>
    </row>
    <row r="17" ht="22.8" customHeight="1" spans="1:9">
      <c r="A17" s="45" t="s">
        <v>173</v>
      </c>
      <c r="B17" s="99" t="s">
        <v>198</v>
      </c>
      <c r="C17" s="45"/>
      <c r="D17" s="57" t="s">
        <v>279</v>
      </c>
      <c r="E17" s="57" t="s">
        <v>280</v>
      </c>
      <c r="F17" s="56">
        <v>1.540032</v>
      </c>
      <c r="G17" s="56">
        <v>1.540032</v>
      </c>
      <c r="H17" s="56">
        <v>0</v>
      </c>
      <c r="I17" s="56">
        <v>0</v>
      </c>
    </row>
    <row r="18" ht="22.8" customHeight="1" spans="1:9">
      <c r="A18" s="65" t="s">
        <v>173</v>
      </c>
      <c r="B18" s="65" t="s">
        <v>198</v>
      </c>
      <c r="C18" s="65" t="s">
        <v>178</v>
      </c>
      <c r="D18" s="59" t="s">
        <v>281</v>
      </c>
      <c r="E18" s="48" t="s">
        <v>282</v>
      </c>
      <c r="F18" s="47">
        <v>1.540032</v>
      </c>
      <c r="G18" s="61">
        <v>1.540032</v>
      </c>
      <c r="H18" s="61"/>
      <c r="I18" s="61"/>
    </row>
    <row r="19" ht="22.8" customHeight="1" spans="1:9">
      <c r="A19" s="45" t="s">
        <v>173</v>
      </c>
      <c r="B19" s="99" t="s">
        <v>186</v>
      </c>
      <c r="C19" s="45"/>
      <c r="D19" s="57" t="s">
        <v>283</v>
      </c>
      <c r="E19" s="57" t="s">
        <v>284</v>
      </c>
      <c r="F19" s="56">
        <v>0</v>
      </c>
      <c r="G19" s="56">
        <v>0</v>
      </c>
      <c r="H19" s="56">
        <v>0</v>
      </c>
      <c r="I19" s="56">
        <v>0</v>
      </c>
    </row>
    <row r="20" ht="22.8" customHeight="1" spans="1:9">
      <c r="A20" s="65" t="s">
        <v>173</v>
      </c>
      <c r="B20" s="65" t="s">
        <v>186</v>
      </c>
      <c r="C20" s="65" t="s">
        <v>189</v>
      </c>
      <c r="D20" s="59" t="s">
        <v>285</v>
      </c>
      <c r="E20" s="48" t="s">
        <v>286</v>
      </c>
      <c r="F20" s="47"/>
      <c r="G20" s="61"/>
      <c r="H20" s="61"/>
      <c r="I20" s="61"/>
    </row>
    <row r="21" ht="22.8" customHeight="1" spans="1:9">
      <c r="A21" s="45" t="s">
        <v>209</v>
      </c>
      <c r="B21" s="45"/>
      <c r="C21" s="45"/>
      <c r="D21" s="57" t="s">
        <v>287</v>
      </c>
      <c r="E21" s="57" t="s">
        <v>288</v>
      </c>
      <c r="F21" s="56">
        <v>475.432138</v>
      </c>
      <c r="G21" s="56">
        <v>396.1841</v>
      </c>
      <c r="H21" s="56">
        <v>1.848038</v>
      </c>
      <c r="I21" s="56">
        <v>77.4</v>
      </c>
    </row>
    <row r="22" ht="22.8" customHeight="1" spans="1:9">
      <c r="A22" s="45" t="s">
        <v>209</v>
      </c>
      <c r="B22" s="99" t="s">
        <v>195</v>
      </c>
      <c r="C22" s="45"/>
      <c r="D22" s="57" t="s">
        <v>289</v>
      </c>
      <c r="E22" s="57" t="s">
        <v>214</v>
      </c>
      <c r="F22" s="56">
        <v>475.432138</v>
      </c>
      <c r="G22" s="56">
        <v>396.1841</v>
      </c>
      <c r="H22" s="56">
        <v>1.848038</v>
      </c>
      <c r="I22" s="56">
        <v>77.4</v>
      </c>
    </row>
    <row r="23" ht="22.8" customHeight="1" spans="1:9">
      <c r="A23" s="65" t="s">
        <v>209</v>
      </c>
      <c r="B23" s="65" t="s">
        <v>195</v>
      </c>
      <c r="C23" s="65" t="s">
        <v>195</v>
      </c>
      <c r="D23" s="59" t="s">
        <v>290</v>
      </c>
      <c r="E23" s="48" t="s">
        <v>291</v>
      </c>
      <c r="F23" s="47">
        <v>475.432138</v>
      </c>
      <c r="G23" s="61">
        <v>396.1841</v>
      </c>
      <c r="H23" s="61">
        <v>1.848038</v>
      </c>
      <c r="I23" s="61">
        <v>77.4</v>
      </c>
    </row>
    <row r="24" ht="22.8" customHeight="1" spans="1:9">
      <c r="A24" s="45" t="s">
        <v>203</v>
      </c>
      <c r="B24" s="45"/>
      <c r="C24" s="45"/>
      <c r="D24" s="57" t="s">
        <v>292</v>
      </c>
      <c r="E24" s="57" t="s">
        <v>293</v>
      </c>
      <c r="F24" s="56">
        <v>19.37619</v>
      </c>
      <c r="G24" s="56">
        <v>19.37619</v>
      </c>
      <c r="H24" s="56">
        <v>0</v>
      </c>
      <c r="I24" s="56">
        <v>0</v>
      </c>
    </row>
    <row r="25" ht="22.8" customHeight="1" spans="1:9">
      <c r="A25" s="45" t="s">
        <v>203</v>
      </c>
      <c r="B25" s="99" t="s">
        <v>192</v>
      </c>
      <c r="C25" s="45"/>
      <c r="D25" s="57" t="s">
        <v>294</v>
      </c>
      <c r="E25" s="57" t="s">
        <v>295</v>
      </c>
      <c r="F25" s="56">
        <v>19.37619</v>
      </c>
      <c r="G25" s="56">
        <v>19.37619</v>
      </c>
      <c r="H25" s="56">
        <v>0</v>
      </c>
      <c r="I25" s="56">
        <v>0</v>
      </c>
    </row>
    <row r="26" ht="22.8" customHeight="1" spans="1:9">
      <c r="A26" s="65" t="s">
        <v>203</v>
      </c>
      <c r="B26" s="65" t="s">
        <v>192</v>
      </c>
      <c r="C26" s="65" t="s">
        <v>178</v>
      </c>
      <c r="D26" s="59" t="s">
        <v>296</v>
      </c>
      <c r="E26" s="48" t="s">
        <v>297</v>
      </c>
      <c r="F26" s="47">
        <v>19.37619</v>
      </c>
      <c r="G26" s="61">
        <v>19.37619</v>
      </c>
      <c r="H26" s="61"/>
      <c r="I26" s="61"/>
    </row>
    <row r="27" ht="22.8" customHeight="1" spans="1:9">
      <c r="A27" s="45" t="s">
        <v>215</v>
      </c>
      <c r="B27" s="45"/>
      <c r="C27" s="45"/>
      <c r="D27" s="57" t="s">
        <v>298</v>
      </c>
      <c r="E27" s="57" t="s">
        <v>299</v>
      </c>
      <c r="F27" s="56">
        <v>41.121504</v>
      </c>
      <c r="G27" s="56">
        <v>41.121504</v>
      </c>
      <c r="H27" s="56">
        <v>0</v>
      </c>
      <c r="I27" s="56">
        <v>0</v>
      </c>
    </row>
    <row r="28" ht="22.8" customHeight="1" spans="1:9">
      <c r="A28" s="45" t="s">
        <v>215</v>
      </c>
      <c r="B28" s="99" t="s">
        <v>178</v>
      </c>
      <c r="C28" s="45"/>
      <c r="D28" s="57" t="s">
        <v>300</v>
      </c>
      <c r="E28" s="57" t="s">
        <v>301</v>
      </c>
      <c r="F28" s="56">
        <v>41.121504</v>
      </c>
      <c r="G28" s="56">
        <v>41.121504</v>
      </c>
      <c r="H28" s="56">
        <v>0</v>
      </c>
      <c r="I28" s="56">
        <v>0</v>
      </c>
    </row>
    <row r="29" ht="22.8" customHeight="1" spans="1:9">
      <c r="A29" s="65" t="s">
        <v>215</v>
      </c>
      <c r="B29" s="65" t="s">
        <v>178</v>
      </c>
      <c r="C29" s="65" t="s">
        <v>189</v>
      </c>
      <c r="D29" s="59" t="s">
        <v>302</v>
      </c>
      <c r="E29" s="48" t="s">
        <v>303</v>
      </c>
      <c r="F29" s="47">
        <v>41.121504</v>
      </c>
      <c r="G29" s="61">
        <v>41.121504</v>
      </c>
      <c r="H29" s="61"/>
      <c r="I29" s="61"/>
    </row>
    <row r="30" ht="16.35" customHeight="1" spans="1:6">
      <c r="A30" s="62"/>
      <c r="B30" s="62"/>
      <c r="C30" s="62"/>
      <c r="D30" s="62"/>
      <c r="E30" s="62"/>
      <c r="F30" s="62"/>
    </row>
    <row r="31" ht="16.35" customHeight="1" spans="1:6">
      <c r="A31" s="62"/>
      <c r="B31" s="62"/>
      <c r="C31" s="62"/>
      <c r="D31" s="62"/>
      <c r="E31" s="62"/>
      <c r="F31" s="62"/>
    </row>
  </sheetData>
  <mergeCells count="11">
    <mergeCell ref="A2:I2"/>
    <mergeCell ref="A3:H3"/>
    <mergeCell ref="F4:I4"/>
    <mergeCell ref="G5:H5"/>
    <mergeCell ref="A30:F30"/>
    <mergeCell ref="A31:F31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workbookViewId="0">
      <selection activeCell="F10" sqref="F10"/>
    </sheetView>
  </sheetViews>
  <sheetFormatPr defaultColWidth="9" defaultRowHeight="13.5" outlineLevelCol="7"/>
  <cols>
    <col min="1" max="1" width="8.63716814159292" customWidth="1"/>
    <col min="2" max="2" width="10.0265486725664" customWidth="1"/>
    <col min="3" max="3" width="12.8849557522124" customWidth="1"/>
    <col min="4" max="4" width="20.2477876106195" customWidth="1"/>
    <col min="5" max="8" width="17.1238938053097" customWidth="1"/>
  </cols>
  <sheetData>
    <row r="1" spans="1:8">
      <c r="A1" s="69"/>
      <c r="B1" s="69"/>
      <c r="C1" s="69"/>
      <c r="D1" s="69"/>
      <c r="E1" s="69"/>
      <c r="F1" s="69"/>
      <c r="G1" s="69"/>
      <c r="H1" s="70" t="s">
        <v>307</v>
      </c>
    </row>
    <row r="2" ht="44.85" customHeight="1" spans="1:8">
      <c r="A2" s="71" t="s">
        <v>15</v>
      </c>
      <c r="B2" s="71"/>
      <c r="C2" s="71"/>
      <c r="D2" s="71"/>
      <c r="E2" s="71"/>
      <c r="F2" s="71"/>
      <c r="G2" s="71"/>
      <c r="H2" s="71"/>
    </row>
    <row r="3" ht="38" customHeight="1" spans="1:8">
      <c r="A3" s="72" t="s">
        <v>308</v>
      </c>
      <c r="B3" s="72"/>
      <c r="C3" s="72"/>
      <c r="D3" s="72"/>
      <c r="E3" s="73"/>
      <c r="F3" s="73"/>
      <c r="G3" s="73"/>
      <c r="H3" s="74" t="s">
        <v>35</v>
      </c>
    </row>
    <row r="4" ht="24" customHeight="1" spans="1:8">
      <c r="A4" s="75" t="s">
        <v>309</v>
      </c>
      <c r="B4" s="76"/>
      <c r="C4" s="77" t="s">
        <v>310</v>
      </c>
      <c r="D4" s="77" t="s">
        <v>311</v>
      </c>
      <c r="E4" s="77" t="s">
        <v>165</v>
      </c>
      <c r="F4" s="77"/>
      <c r="G4" s="77"/>
      <c r="H4" s="77"/>
    </row>
    <row r="5" ht="24" customHeight="1" spans="1:8">
      <c r="A5" s="78" t="s">
        <v>170</v>
      </c>
      <c r="B5" s="78" t="s">
        <v>171</v>
      </c>
      <c r="C5" s="77"/>
      <c r="D5" s="77"/>
      <c r="E5" s="77" t="s">
        <v>140</v>
      </c>
      <c r="F5" s="77" t="s">
        <v>263</v>
      </c>
      <c r="G5" s="77"/>
      <c r="H5" s="77" t="s">
        <v>264</v>
      </c>
    </row>
    <row r="6" ht="24" customHeight="1" spans="1:8">
      <c r="A6" s="79"/>
      <c r="B6" s="79"/>
      <c r="C6" s="77"/>
      <c r="D6" s="77"/>
      <c r="E6" s="78"/>
      <c r="F6" s="78" t="s">
        <v>241</v>
      </c>
      <c r="G6" s="77" t="s">
        <v>233</v>
      </c>
      <c r="H6" s="77"/>
    </row>
    <row r="7" ht="22.8" customHeight="1" spans="1:8">
      <c r="A7" s="80"/>
      <c r="B7" s="80"/>
      <c r="C7" s="81"/>
      <c r="D7" s="82" t="s">
        <v>140</v>
      </c>
      <c r="E7" s="83">
        <f t="shared" ref="E7:H7" si="0">E8+E11+E22</f>
        <v>626.46692</v>
      </c>
      <c r="F7" s="83">
        <f t="shared" si="0"/>
        <v>542.774882</v>
      </c>
      <c r="G7" s="83">
        <f t="shared" si="0"/>
        <v>6.292038</v>
      </c>
      <c r="H7" s="83">
        <f t="shared" si="0"/>
        <v>77.4</v>
      </c>
    </row>
    <row r="8" s="68" customFormat="1" ht="22.8" customHeight="1" spans="1:8">
      <c r="A8" s="84" t="s">
        <v>312</v>
      </c>
      <c r="B8" s="84"/>
      <c r="C8" s="85" t="s">
        <v>312</v>
      </c>
      <c r="D8" s="86" t="s">
        <v>233</v>
      </c>
      <c r="E8" s="87">
        <v>6.292038</v>
      </c>
      <c r="F8" s="87"/>
      <c r="G8" s="88">
        <v>6.292038</v>
      </c>
      <c r="H8" s="89"/>
    </row>
    <row r="9" ht="22.8" customHeight="1" spans="1:8">
      <c r="A9" s="90" t="s">
        <v>312</v>
      </c>
      <c r="B9" s="90" t="s">
        <v>178</v>
      </c>
      <c r="C9" s="91" t="s">
        <v>313</v>
      </c>
      <c r="D9" s="92" t="s">
        <v>314</v>
      </c>
      <c r="E9" s="93">
        <v>4.444</v>
      </c>
      <c r="F9" s="93"/>
      <c r="G9" s="94">
        <v>4.444</v>
      </c>
      <c r="H9" s="95"/>
    </row>
    <row r="10" ht="22.8" customHeight="1" spans="1:8">
      <c r="A10" s="90" t="s">
        <v>312</v>
      </c>
      <c r="B10" s="96" t="s">
        <v>195</v>
      </c>
      <c r="C10" s="97" t="s">
        <v>315</v>
      </c>
      <c r="D10" s="92" t="s">
        <v>316</v>
      </c>
      <c r="E10" s="93">
        <v>1.848038</v>
      </c>
      <c r="F10" s="93"/>
      <c r="G10" s="94">
        <v>1.848038</v>
      </c>
      <c r="H10" s="95"/>
    </row>
    <row r="11" s="68" customFormat="1" ht="22.8" customHeight="1" spans="1:8">
      <c r="A11" s="80" t="s">
        <v>317</v>
      </c>
      <c r="B11" s="80"/>
      <c r="C11" s="81" t="s">
        <v>317</v>
      </c>
      <c r="D11" s="86" t="s">
        <v>241</v>
      </c>
      <c r="E11" s="87">
        <v>542.774882</v>
      </c>
      <c r="F11" s="87">
        <v>542.774882</v>
      </c>
      <c r="G11" s="88"/>
      <c r="H11" s="89"/>
    </row>
    <row r="12" ht="22.8" customHeight="1" spans="1:8">
      <c r="A12" s="96" t="s">
        <v>317</v>
      </c>
      <c r="B12" s="90" t="s">
        <v>186</v>
      </c>
      <c r="C12" s="91" t="s">
        <v>318</v>
      </c>
      <c r="D12" s="92" t="s">
        <v>319</v>
      </c>
      <c r="E12" s="93">
        <v>54.828672</v>
      </c>
      <c r="F12" s="93">
        <v>54.828672</v>
      </c>
      <c r="G12" s="94"/>
      <c r="H12" s="95"/>
    </row>
    <row r="13" ht="22.8" customHeight="1" spans="1:8">
      <c r="A13" s="96" t="s">
        <v>317</v>
      </c>
      <c r="B13" s="96" t="s">
        <v>320</v>
      </c>
      <c r="C13" s="97" t="s">
        <v>321</v>
      </c>
      <c r="D13" s="92" t="s">
        <v>322</v>
      </c>
      <c r="E13" s="93">
        <v>27.414336</v>
      </c>
      <c r="F13" s="93">
        <v>27.414336</v>
      </c>
      <c r="G13" s="94"/>
      <c r="H13" s="95"/>
    </row>
    <row r="14" ht="22.8" customHeight="1" spans="1:8">
      <c r="A14" s="96" t="s">
        <v>317</v>
      </c>
      <c r="B14" s="96" t="s">
        <v>323</v>
      </c>
      <c r="C14" s="97" t="s">
        <v>324</v>
      </c>
      <c r="D14" s="92" t="s">
        <v>325</v>
      </c>
      <c r="E14" s="93">
        <v>3.85008</v>
      </c>
      <c r="F14" s="93">
        <v>3.85008</v>
      </c>
      <c r="G14" s="94"/>
      <c r="H14" s="95"/>
    </row>
    <row r="15" ht="22.8" customHeight="1" spans="1:8">
      <c r="A15" s="96" t="s">
        <v>317</v>
      </c>
      <c r="B15" s="90" t="s">
        <v>326</v>
      </c>
      <c r="C15" s="91" t="s">
        <v>327</v>
      </c>
      <c r="D15" s="92" t="s">
        <v>328</v>
      </c>
      <c r="E15" s="93">
        <v>19.37619</v>
      </c>
      <c r="F15" s="93">
        <v>19.37619</v>
      </c>
      <c r="G15" s="94"/>
      <c r="H15" s="95"/>
    </row>
    <row r="16" ht="22.8" customHeight="1" spans="1:8">
      <c r="A16" s="96" t="s">
        <v>317</v>
      </c>
      <c r="B16" s="90" t="s">
        <v>329</v>
      </c>
      <c r="C16" s="91" t="s">
        <v>330</v>
      </c>
      <c r="D16" s="92" t="s">
        <v>331</v>
      </c>
      <c r="E16" s="93">
        <v>116.3349</v>
      </c>
      <c r="F16" s="93">
        <v>116.3349</v>
      </c>
      <c r="G16" s="94"/>
      <c r="H16" s="95"/>
    </row>
    <row r="17" ht="22.8" customHeight="1" spans="1:8">
      <c r="A17" s="96" t="s">
        <v>317</v>
      </c>
      <c r="B17" s="96" t="s">
        <v>189</v>
      </c>
      <c r="C17" s="97" t="s">
        <v>332</v>
      </c>
      <c r="D17" s="91" t="s">
        <v>333</v>
      </c>
      <c r="E17" s="98">
        <v>154.0032</v>
      </c>
      <c r="F17" s="98">
        <v>154.0032</v>
      </c>
      <c r="G17" s="95"/>
      <c r="H17" s="95"/>
    </row>
    <row r="18" ht="22.8" customHeight="1" spans="1:8">
      <c r="A18" s="96" t="s">
        <v>317</v>
      </c>
      <c r="B18" s="90" t="s">
        <v>178</v>
      </c>
      <c r="C18" s="91" t="s">
        <v>334</v>
      </c>
      <c r="D18" s="91" t="s">
        <v>335</v>
      </c>
      <c r="E18" s="95">
        <v>0.036</v>
      </c>
      <c r="F18" s="95">
        <v>0.036</v>
      </c>
      <c r="G18" s="95"/>
      <c r="H18" s="95"/>
    </row>
    <row r="19" ht="22.8" customHeight="1" spans="1:8">
      <c r="A19" s="96" t="s">
        <v>317</v>
      </c>
      <c r="B19" s="96" t="s">
        <v>183</v>
      </c>
      <c r="C19" s="97" t="s">
        <v>336</v>
      </c>
      <c r="D19" s="91" t="s">
        <v>337</v>
      </c>
      <c r="E19" s="95">
        <v>21.5</v>
      </c>
      <c r="F19" s="95">
        <v>21.5</v>
      </c>
      <c r="G19" s="95"/>
      <c r="H19" s="95"/>
    </row>
    <row r="20" ht="22.8" customHeight="1" spans="1:8">
      <c r="A20" s="96" t="s">
        <v>317</v>
      </c>
      <c r="B20" s="90" t="s">
        <v>338</v>
      </c>
      <c r="C20" s="91" t="s">
        <v>339</v>
      </c>
      <c r="D20" s="91" t="s">
        <v>340</v>
      </c>
      <c r="E20" s="95">
        <v>104.31</v>
      </c>
      <c r="F20" s="95">
        <v>104.31</v>
      </c>
      <c r="G20" s="95"/>
      <c r="H20" s="95"/>
    </row>
    <row r="21" ht="22.8" customHeight="1" spans="1:8">
      <c r="A21" s="96" t="s">
        <v>317</v>
      </c>
      <c r="B21" s="96" t="s">
        <v>341</v>
      </c>
      <c r="C21" s="97" t="s">
        <v>342</v>
      </c>
      <c r="D21" s="91" t="s">
        <v>343</v>
      </c>
      <c r="E21" s="95">
        <v>41.121504</v>
      </c>
      <c r="F21" s="95">
        <v>41.121504</v>
      </c>
      <c r="G21" s="95"/>
      <c r="H21" s="95"/>
    </row>
    <row r="22" s="68" customFormat="1" ht="22.8" customHeight="1" spans="1:8">
      <c r="A22" s="80" t="s">
        <v>344</v>
      </c>
      <c r="B22" s="80"/>
      <c r="C22" s="81" t="s">
        <v>344</v>
      </c>
      <c r="D22" s="85" t="s">
        <v>345</v>
      </c>
      <c r="E22" s="89">
        <v>77.4</v>
      </c>
      <c r="F22" s="89"/>
      <c r="G22" s="89"/>
      <c r="H22" s="89">
        <v>77.4</v>
      </c>
    </row>
    <row r="23" ht="22.8" customHeight="1" spans="1:8">
      <c r="A23" s="96" t="s">
        <v>344</v>
      </c>
      <c r="B23" s="96" t="s">
        <v>195</v>
      </c>
      <c r="C23" s="97" t="s">
        <v>346</v>
      </c>
      <c r="D23" s="91" t="s">
        <v>347</v>
      </c>
      <c r="E23" s="95">
        <v>1.72</v>
      </c>
      <c r="F23" s="95"/>
      <c r="G23" s="95"/>
      <c r="H23" s="95">
        <v>1.72</v>
      </c>
    </row>
    <row r="24" ht="22.8" customHeight="1" spans="1:8">
      <c r="A24" s="96" t="s">
        <v>344</v>
      </c>
      <c r="B24" s="96" t="s">
        <v>348</v>
      </c>
      <c r="C24" s="97" t="s">
        <v>349</v>
      </c>
      <c r="D24" s="91" t="s">
        <v>350</v>
      </c>
      <c r="E24" s="95">
        <v>28.68</v>
      </c>
      <c r="F24" s="95"/>
      <c r="G24" s="95"/>
      <c r="H24" s="95">
        <v>28.68</v>
      </c>
    </row>
    <row r="25" ht="22.8" customHeight="1" spans="1:8">
      <c r="A25" s="96" t="s">
        <v>344</v>
      </c>
      <c r="B25" s="96" t="s">
        <v>351</v>
      </c>
      <c r="C25" s="97" t="s">
        <v>352</v>
      </c>
      <c r="D25" s="91" t="s">
        <v>353</v>
      </c>
      <c r="E25" s="95">
        <v>9</v>
      </c>
      <c r="F25" s="95"/>
      <c r="G25" s="95"/>
      <c r="H25" s="95">
        <v>9</v>
      </c>
    </row>
    <row r="26" ht="22.8" customHeight="1" spans="1:8">
      <c r="A26" s="96" t="s">
        <v>344</v>
      </c>
      <c r="B26" s="96" t="s">
        <v>189</v>
      </c>
      <c r="C26" s="97" t="s">
        <v>354</v>
      </c>
      <c r="D26" s="91" t="s">
        <v>355</v>
      </c>
      <c r="E26" s="95">
        <v>10</v>
      </c>
      <c r="F26" s="95"/>
      <c r="G26" s="95"/>
      <c r="H26" s="95">
        <v>10</v>
      </c>
    </row>
    <row r="27" ht="22.8" customHeight="1" spans="1:8">
      <c r="A27" s="96" t="s">
        <v>344</v>
      </c>
      <c r="B27" s="96" t="s">
        <v>356</v>
      </c>
      <c r="C27" s="97" t="s">
        <v>357</v>
      </c>
      <c r="D27" s="91" t="s">
        <v>358</v>
      </c>
      <c r="E27" s="95">
        <v>12</v>
      </c>
      <c r="F27" s="95"/>
      <c r="G27" s="95"/>
      <c r="H27" s="95">
        <v>12</v>
      </c>
    </row>
    <row r="28" ht="22.8" customHeight="1" spans="1:8">
      <c r="A28" s="96" t="s">
        <v>344</v>
      </c>
      <c r="B28" s="96" t="s">
        <v>359</v>
      </c>
      <c r="C28" s="97" t="s">
        <v>360</v>
      </c>
      <c r="D28" s="91" t="s">
        <v>361</v>
      </c>
      <c r="E28" s="95">
        <v>3</v>
      </c>
      <c r="F28" s="95"/>
      <c r="G28" s="95"/>
      <c r="H28" s="95">
        <v>3</v>
      </c>
    </row>
    <row r="29" ht="22.8" customHeight="1" spans="1:8">
      <c r="A29" s="96" t="s">
        <v>344</v>
      </c>
      <c r="B29" s="96" t="s">
        <v>362</v>
      </c>
      <c r="C29" s="97" t="s">
        <v>363</v>
      </c>
      <c r="D29" s="91" t="s">
        <v>364</v>
      </c>
      <c r="E29" s="95">
        <v>3</v>
      </c>
      <c r="F29" s="95"/>
      <c r="G29" s="95"/>
      <c r="H29" s="95">
        <v>3</v>
      </c>
    </row>
    <row r="30" ht="22.8" customHeight="1" spans="1:8">
      <c r="A30" s="96" t="s">
        <v>344</v>
      </c>
      <c r="B30" s="96" t="s">
        <v>178</v>
      </c>
      <c r="C30" s="97" t="s">
        <v>365</v>
      </c>
      <c r="D30" s="91" t="s">
        <v>366</v>
      </c>
      <c r="E30" s="95">
        <v>10</v>
      </c>
      <c r="F30" s="95"/>
      <c r="G30" s="95"/>
      <c r="H30" s="95">
        <v>10</v>
      </c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0"/>
  <sheetViews>
    <sheetView workbookViewId="0">
      <selection activeCell="I11" sqref="I11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7" width="12.4867256637168" customWidth="1"/>
    <col min="8" max="11" width="10.2566371681416" customWidth="1"/>
    <col min="12" max="12" width="12.4867256637168" customWidth="1"/>
    <col min="13" max="14" width="10.2566371681416" customWidth="1"/>
    <col min="15" max="15" width="9.76991150442478" customWidth="1"/>
  </cols>
  <sheetData>
    <row r="1" ht="16.35" customHeight="1" spans="1:14">
      <c r="A1" s="42"/>
      <c r="M1" s="21" t="s">
        <v>367</v>
      </c>
      <c r="N1" s="21"/>
    </row>
    <row r="2" ht="44.85" customHeight="1" spans="1:14">
      <c r="A2" s="58" t="s">
        <v>16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</row>
    <row r="3" ht="22.4" customHeight="1" spans="1:14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1" t="s">
        <v>35</v>
      </c>
      <c r="N3" s="51"/>
    </row>
    <row r="4" ht="42.25" customHeight="1" spans="1:14">
      <c r="A4" s="54" t="s">
        <v>162</v>
      </c>
      <c r="B4" s="54"/>
      <c r="C4" s="54"/>
      <c r="D4" s="54" t="s">
        <v>222</v>
      </c>
      <c r="E4" s="54" t="s">
        <v>223</v>
      </c>
      <c r="F4" s="54" t="s">
        <v>240</v>
      </c>
      <c r="G4" s="54" t="s">
        <v>225</v>
      </c>
      <c r="H4" s="54"/>
      <c r="I4" s="54"/>
      <c r="J4" s="54"/>
      <c r="K4" s="54"/>
      <c r="L4" s="54" t="s">
        <v>229</v>
      </c>
      <c r="M4" s="54"/>
      <c r="N4" s="54"/>
    </row>
    <row r="5" ht="39.65" customHeight="1" spans="1:14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 t="s">
        <v>140</v>
      </c>
      <c r="H5" s="54" t="s">
        <v>368</v>
      </c>
      <c r="I5" s="54" t="s">
        <v>369</v>
      </c>
      <c r="J5" s="54" t="s">
        <v>343</v>
      </c>
      <c r="K5" s="54" t="s">
        <v>370</v>
      </c>
      <c r="L5" s="54" t="s">
        <v>140</v>
      </c>
      <c r="M5" s="54" t="s">
        <v>241</v>
      </c>
      <c r="N5" s="54" t="s">
        <v>371</v>
      </c>
    </row>
    <row r="6" ht="22.8" customHeight="1" spans="1:14">
      <c r="A6" s="57"/>
      <c r="B6" s="57"/>
      <c r="C6" s="57"/>
      <c r="D6" s="57"/>
      <c r="E6" s="57" t="s">
        <v>140</v>
      </c>
      <c r="F6" s="64">
        <v>542.774882</v>
      </c>
      <c r="G6" s="64"/>
      <c r="H6" s="64"/>
      <c r="I6" s="64"/>
      <c r="J6" s="64"/>
      <c r="K6" s="64"/>
      <c r="L6" s="64">
        <v>542.774882</v>
      </c>
      <c r="M6" s="64">
        <v>542.774882</v>
      </c>
      <c r="N6" s="64"/>
    </row>
    <row r="7" ht="22.8" customHeight="1" spans="1:14">
      <c r="A7" s="57"/>
      <c r="B7" s="57"/>
      <c r="C7" s="57"/>
      <c r="D7" s="55" t="s">
        <v>158</v>
      </c>
      <c r="E7" s="55" t="s">
        <v>3</v>
      </c>
      <c r="F7" s="64">
        <v>542.774882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542.774882</v>
      </c>
      <c r="M7" s="64">
        <v>542.774882</v>
      </c>
      <c r="N7" s="64">
        <v>0</v>
      </c>
    </row>
    <row r="8" ht="22.8" customHeight="1" spans="1:14">
      <c r="A8" s="57"/>
      <c r="B8" s="57"/>
      <c r="C8" s="57"/>
      <c r="D8" s="60" t="s">
        <v>159</v>
      </c>
      <c r="E8" s="60" t="s">
        <v>160</v>
      </c>
      <c r="F8" s="64">
        <v>542.774882</v>
      </c>
      <c r="G8" s="64"/>
      <c r="H8" s="64"/>
      <c r="I8" s="64"/>
      <c r="J8" s="64"/>
      <c r="K8" s="64"/>
      <c r="L8" s="64">
        <v>542.774882</v>
      </c>
      <c r="M8" s="64">
        <v>542.774882</v>
      </c>
      <c r="N8" s="64"/>
    </row>
    <row r="9" ht="22.8" customHeight="1" spans="1:14">
      <c r="A9" s="45" t="s">
        <v>173</v>
      </c>
      <c r="B9" s="45"/>
      <c r="C9" s="45"/>
      <c r="D9" s="55" t="s">
        <v>173</v>
      </c>
      <c r="E9" s="55" t="s">
        <v>174</v>
      </c>
      <c r="F9" s="64">
        <v>86.093088</v>
      </c>
      <c r="G9" s="64"/>
      <c r="H9" s="64"/>
      <c r="I9" s="64"/>
      <c r="J9" s="64"/>
      <c r="K9" s="64"/>
      <c r="L9" s="64">
        <v>86.093088</v>
      </c>
      <c r="M9" s="64">
        <v>86.093088</v>
      </c>
      <c r="N9" s="64"/>
    </row>
    <row r="10" ht="22.8" customHeight="1" spans="1:14">
      <c r="A10" s="45" t="s">
        <v>173</v>
      </c>
      <c r="B10" s="45" t="s">
        <v>175</v>
      </c>
      <c r="C10" s="45"/>
      <c r="D10" s="55" t="s">
        <v>176</v>
      </c>
      <c r="E10" s="55" t="s">
        <v>177</v>
      </c>
      <c r="F10" s="64">
        <v>82.243008</v>
      </c>
      <c r="G10" s="64"/>
      <c r="H10" s="64"/>
      <c r="I10" s="64"/>
      <c r="J10" s="64"/>
      <c r="K10" s="64"/>
      <c r="L10" s="64">
        <v>82.243008</v>
      </c>
      <c r="M10" s="64">
        <v>82.243008</v>
      </c>
      <c r="N10" s="64"/>
    </row>
    <row r="11" ht="22.8" customHeight="1" spans="1:14">
      <c r="A11" s="65" t="s">
        <v>173</v>
      </c>
      <c r="B11" s="65" t="s">
        <v>175</v>
      </c>
      <c r="C11" s="65" t="s">
        <v>178</v>
      </c>
      <c r="D11" s="59" t="s">
        <v>179</v>
      </c>
      <c r="E11" s="50" t="s">
        <v>180</v>
      </c>
      <c r="F11" s="47"/>
      <c r="G11" s="47"/>
      <c r="H11" s="61"/>
      <c r="I11" s="61"/>
      <c r="J11" s="61"/>
      <c r="K11" s="61"/>
      <c r="L11" s="47"/>
      <c r="M11" s="61"/>
      <c r="N11" s="61"/>
    </row>
    <row r="12" ht="22.8" customHeight="1" spans="1:14">
      <c r="A12" s="65" t="s">
        <v>173</v>
      </c>
      <c r="B12" s="65" t="s">
        <v>175</v>
      </c>
      <c r="C12" s="65" t="s">
        <v>175</v>
      </c>
      <c r="D12" s="59" t="s">
        <v>181</v>
      </c>
      <c r="E12" s="50" t="s">
        <v>182</v>
      </c>
      <c r="F12" s="47">
        <v>54.828672</v>
      </c>
      <c r="G12" s="47"/>
      <c r="H12" s="61"/>
      <c r="I12" s="61"/>
      <c r="J12" s="61"/>
      <c r="K12" s="61"/>
      <c r="L12" s="47">
        <v>54.828672</v>
      </c>
      <c r="M12" s="61">
        <v>54.828672</v>
      </c>
      <c r="N12" s="61"/>
    </row>
    <row r="13" ht="22.8" customHeight="1" spans="1:14">
      <c r="A13" s="65" t="s">
        <v>173</v>
      </c>
      <c r="B13" s="65" t="s">
        <v>175</v>
      </c>
      <c r="C13" s="65" t="s">
        <v>183</v>
      </c>
      <c r="D13" s="59" t="s">
        <v>184</v>
      </c>
      <c r="E13" s="50" t="s">
        <v>185</v>
      </c>
      <c r="F13" s="47">
        <v>27.414336</v>
      </c>
      <c r="G13" s="47"/>
      <c r="H13" s="61"/>
      <c r="I13" s="61"/>
      <c r="J13" s="61"/>
      <c r="K13" s="61"/>
      <c r="L13" s="47">
        <v>27.414336</v>
      </c>
      <c r="M13" s="61">
        <v>27.414336</v>
      </c>
      <c r="N13" s="61"/>
    </row>
    <row r="14" ht="22.8" customHeight="1" spans="1:14">
      <c r="A14" s="45" t="s">
        <v>173</v>
      </c>
      <c r="B14" s="45" t="s">
        <v>186</v>
      </c>
      <c r="C14" s="45"/>
      <c r="D14" s="55" t="s">
        <v>187</v>
      </c>
      <c r="E14" s="55" t="s">
        <v>188</v>
      </c>
      <c r="F14" s="64"/>
      <c r="G14" s="64"/>
      <c r="H14" s="64"/>
      <c r="I14" s="64"/>
      <c r="J14" s="64"/>
      <c r="K14" s="64"/>
      <c r="L14" s="64"/>
      <c r="M14" s="64"/>
      <c r="N14" s="64"/>
    </row>
    <row r="15" ht="22.8" customHeight="1" spans="1:14">
      <c r="A15" s="65" t="s">
        <v>173</v>
      </c>
      <c r="B15" s="65" t="s">
        <v>186</v>
      </c>
      <c r="C15" s="65" t="s">
        <v>189</v>
      </c>
      <c r="D15" s="59" t="s">
        <v>190</v>
      </c>
      <c r="E15" s="50" t="s">
        <v>191</v>
      </c>
      <c r="F15" s="47"/>
      <c r="G15" s="47"/>
      <c r="H15" s="61"/>
      <c r="I15" s="61"/>
      <c r="J15" s="61"/>
      <c r="K15" s="61"/>
      <c r="L15" s="47"/>
      <c r="M15" s="61"/>
      <c r="N15" s="61"/>
    </row>
    <row r="16" ht="22.8" customHeight="1" spans="1:14">
      <c r="A16" s="45" t="s">
        <v>173</v>
      </c>
      <c r="B16" s="45" t="s">
        <v>192</v>
      </c>
      <c r="C16" s="45"/>
      <c r="D16" s="55" t="s">
        <v>193</v>
      </c>
      <c r="E16" s="55" t="s">
        <v>194</v>
      </c>
      <c r="F16" s="64">
        <v>2.310048</v>
      </c>
      <c r="G16" s="64"/>
      <c r="H16" s="64"/>
      <c r="I16" s="64"/>
      <c r="J16" s="64"/>
      <c r="K16" s="64"/>
      <c r="L16" s="64">
        <v>2.310048</v>
      </c>
      <c r="M16" s="64">
        <v>2.310048</v>
      </c>
      <c r="N16" s="64"/>
    </row>
    <row r="17" ht="22.8" customHeight="1" spans="1:14">
      <c r="A17" s="65" t="s">
        <v>173</v>
      </c>
      <c r="B17" s="65" t="s">
        <v>192</v>
      </c>
      <c r="C17" s="65" t="s">
        <v>195</v>
      </c>
      <c r="D17" s="59" t="s">
        <v>196</v>
      </c>
      <c r="E17" s="50" t="s">
        <v>197</v>
      </c>
      <c r="F17" s="47">
        <v>2.310048</v>
      </c>
      <c r="G17" s="47"/>
      <c r="H17" s="61"/>
      <c r="I17" s="61"/>
      <c r="J17" s="61"/>
      <c r="K17" s="61"/>
      <c r="L17" s="47">
        <v>2.310048</v>
      </c>
      <c r="M17" s="61">
        <v>2.310048</v>
      </c>
      <c r="N17" s="61"/>
    </row>
    <row r="18" ht="22.8" customHeight="1" spans="1:14">
      <c r="A18" s="45" t="s">
        <v>173</v>
      </c>
      <c r="B18" s="45" t="s">
        <v>198</v>
      </c>
      <c r="C18" s="45"/>
      <c r="D18" s="55" t="s">
        <v>199</v>
      </c>
      <c r="E18" s="55" t="s">
        <v>200</v>
      </c>
      <c r="F18" s="64">
        <v>1.540032</v>
      </c>
      <c r="G18" s="64"/>
      <c r="H18" s="64"/>
      <c r="I18" s="64"/>
      <c r="J18" s="64"/>
      <c r="K18" s="64"/>
      <c r="L18" s="64">
        <v>1.540032</v>
      </c>
      <c r="M18" s="64">
        <v>1.540032</v>
      </c>
      <c r="N18" s="64"/>
    </row>
    <row r="19" ht="22.8" customHeight="1" spans="1:14">
      <c r="A19" s="65" t="s">
        <v>173</v>
      </c>
      <c r="B19" s="65" t="s">
        <v>198</v>
      </c>
      <c r="C19" s="65" t="s">
        <v>178</v>
      </c>
      <c r="D19" s="59" t="s">
        <v>201</v>
      </c>
      <c r="E19" s="50" t="s">
        <v>202</v>
      </c>
      <c r="F19" s="47">
        <v>1.540032</v>
      </c>
      <c r="G19" s="47"/>
      <c r="H19" s="61"/>
      <c r="I19" s="61"/>
      <c r="J19" s="61"/>
      <c r="K19" s="61"/>
      <c r="L19" s="47">
        <v>1.540032</v>
      </c>
      <c r="M19" s="61">
        <v>1.540032</v>
      </c>
      <c r="N19" s="61"/>
    </row>
    <row r="20" ht="22.8" customHeight="1" spans="1:14">
      <c r="A20" s="45" t="s">
        <v>203</v>
      </c>
      <c r="B20" s="45"/>
      <c r="C20" s="45"/>
      <c r="D20" s="55" t="s">
        <v>203</v>
      </c>
      <c r="E20" s="55" t="s">
        <v>204</v>
      </c>
      <c r="F20" s="64">
        <v>19.37619</v>
      </c>
      <c r="G20" s="64"/>
      <c r="H20" s="64"/>
      <c r="I20" s="64"/>
      <c r="J20" s="64"/>
      <c r="K20" s="64"/>
      <c r="L20" s="64">
        <v>19.37619</v>
      </c>
      <c r="M20" s="64">
        <v>19.37619</v>
      </c>
      <c r="N20" s="64"/>
    </row>
    <row r="21" ht="22.8" customHeight="1" spans="1:14">
      <c r="A21" s="45" t="s">
        <v>203</v>
      </c>
      <c r="B21" s="45" t="s">
        <v>192</v>
      </c>
      <c r="C21" s="45"/>
      <c r="D21" s="55" t="s">
        <v>205</v>
      </c>
      <c r="E21" s="55" t="s">
        <v>206</v>
      </c>
      <c r="F21" s="64">
        <v>19.37619</v>
      </c>
      <c r="G21" s="64"/>
      <c r="H21" s="64"/>
      <c r="I21" s="64"/>
      <c r="J21" s="64"/>
      <c r="K21" s="64"/>
      <c r="L21" s="64">
        <v>19.37619</v>
      </c>
      <c r="M21" s="64">
        <v>19.37619</v>
      </c>
      <c r="N21" s="64"/>
    </row>
    <row r="22" ht="22.8" customHeight="1" spans="1:14">
      <c r="A22" s="65" t="s">
        <v>203</v>
      </c>
      <c r="B22" s="65" t="s">
        <v>192</v>
      </c>
      <c r="C22" s="65" t="s">
        <v>178</v>
      </c>
      <c r="D22" s="59" t="s">
        <v>207</v>
      </c>
      <c r="E22" s="50" t="s">
        <v>208</v>
      </c>
      <c r="F22" s="47">
        <v>19.37619</v>
      </c>
      <c r="G22" s="47"/>
      <c r="H22" s="61"/>
      <c r="I22" s="61"/>
      <c r="J22" s="61"/>
      <c r="K22" s="61"/>
      <c r="L22" s="47">
        <v>19.37619</v>
      </c>
      <c r="M22" s="61">
        <v>19.37619</v>
      </c>
      <c r="N22" s="61"/>
    </row>
    <row r="23" ht="22.8" customHeight="1" spans="1:14">
      <c r="A23" s="45" t="s">
        <v>209</v>
      </c>
      <c r="B23" s="45"/>
      <c r="C23" s="45"/>
      <c r="D23" s="55" t="s">
        <v>209</v>
      </c>
      <c r="E23" s="55" t="s">
        <v>210</v>
      </c>
      <c r="F23" s="64">
        <v>396.1841</v>
      </c>
      <c r="G23" s="64"/>
      <c r="H23" s="64"/>
      <c r="I23" s="64"/>
      <c r="J23" s="64"/>
      <c r="K23" s="64"/>
      <c r="L23" s="64">
        <v>396.1841</v>
      </c>
      <c r="M23" s="64">
        <v>396.1841</v>
      </c>
      <c r="N23" s="64"/>
    </row>
    <row r="24" ht="22.8" customHeight="1" spans="1:14">
      <c r="A24" s="45" t="s">
        <v>209</v>
      </c>
      <c r="B24" s="45" t="s">
        <v>195</v>
      </c>
      <c r="C24" s="45"/>
      <c r="D24" s="55" t="s">
        <v>211</v>
      </c>
      <c r="E24" s="55" t="s">
        <v>212</v>
      </c>
      <c r="F24" s="64">
        <v>396.1841</v>
      </c>
      <c r="G24" s="64"/>
      <c r="H24" s="64"/>
      <c r="I24" s="64"/>
      <c r="J24" s="64"/>
      <c r="K24" s="64"/>
      <c r="L24" s="64">
        <v>396.1841</v>
      </c>
      <c r="M24" s="64">
        <v>396.1841</v>
      </c>
      <c r="N24" s="64"/>
    </row>
    <row r="25" ht="22.8" customHeight="1" spans="1:14">
      <c r="A25" s="65" t="s">
        <v>209</v>
      </c>
      <c r="B25" s="65" t="s">
        <v>195</v>
      </c>
      <c r="C25" s="65" t="s">
        <v>195</v>
      </c>
      <c r="D25" s="59" t="s">
        <v>213</v>
      </c>
      <c r="E25" s="50" t="s">
        <v>214</v>
      </c>
      <c r="F25" s="47">
        <v>396.1841</v>
      </c>
      <c r="G25" s="47"/>
      <c r="H25" s="61"/>
      <c r="I25" s="61"/>
      <c r="J25" s="61"/>
      <c r="K25" s="61"/>
      <c r="L25" s="47">
        <v>396.1841</v>
      </c>
      <c r="M25" s="61">
        <v>396.1841</v>
      </c>
      <c r="N25" s="61"/>
    </row>
    <row r="26" ht="22.8" customHeight="1" spans="1:14">
      <c r="A26" s="45" t="s">
        <v>215</v>
      </c>
      <c r="B26" s="45"/>
      <c r="C26" s="45"/>
      <c r="D26" s="55" t="s">
        <v>215</v>
      </c>
      <c r="E26" s="55" t="s">
        <v>216</v>
      </c>
      <c r="F26" s="64">
        <v>41.121504</v>
      </c>
      <c r="G26" s="64"/>
      <c r="H26" s="64"/>
      <c r="I26" s="64"/>
      <c r="J26" s="64"/>
      <c r="K26" s="64"/>
      <c r="L26" s="64">
        <v>41.121504</v>
      </c>
      <c r="M26" s="64">
        <v>41.121504</v>
      </c>
      <c r="N26" s="64"/>
    </row>
    <row r="27" ht="22.8" customHeight="1" spans="1:14">
      <c r="A27" s="45" t="s">
        <v>215</v>
      </c>
      <c r="B27" s="45" t="s">
        <v>178</v>
      </c>
      <c r="C27" s="45"/>
      <c r="D27" s="55" t="s">
        <v>217</v>
      </c>
      <c r="E27" s="55" t="s">
        <v>218</v>
      </c>
      <c r="F27" s="64">
        <v>41.121504</v>
      </c>
      <c r="G27" s="64"/>
      <c r="H27" s="64"/>
      <c r="I27" s="64"/>
      <c r="J27" s="64"/>
      <c r="K27" s="64"/>
      <c r="L27" s="64">
        <v>41.121504</v>
      </c>
      <c r="M27" s="64">
        <v>41.121504</v>
      </c>
      <c r="N27" s="64"/>
    </row>
    <row r="28" ht="22.8" customHeight="1" spans="1:14">
      <c r="A28" s="65" t="s">
        <v>215</v>
      </c>
      <c r="B28" s="65" t="s">
        <v>178</v>
      </c>
      <c r="C28" s="65" t="s">
        <v>189</v>
      </c>
      <c r="D28" s="59" t="s">
        <v>219</v>
      </c>
      <c r="E28" s="50" t="s">
        <v>220</v>
      </c>
      <c r="F28" s="47">
        <v>41.121504</v>
      </c>
      <c r="G28" s="47"/>
      <c r="H28" s="61"/>
      <c r="I28" s="61"/>
      <c r="J28" s="61"/>
      <c r="K28" s="61"/>
      <c r="L28" s="47">
        <v>41.121504</v>
      </c>
      <c r="M28" s="61">
        <v>41.121504</v>
      </c>
      <c r="N28" s="61"/>
    </row>
    <row r="29" ht="16.35" customHeight="1" spans="1:14">
      <c r="A29" s="62"/>
      <c r="B29" s="62"/>
      <c r="C29" s="62"/>
      <c r="D29" s="62"/>
      <c r="E29" s="62"/>
      <c r="F29" s="62"/>
      <c r="G29" s="42"/>
      <c r="H29" s="42"/>
      <c r="I29" s="42"/>
      <c r="J29" s="42"/>
      <c r="K29" s="42"/>
      <c r="L29" s="42"/>
      <c r="M29" s="42"/>
      <c r="N29" s="42"/>
    </row>
    <row r="30" ht="16.35" customHeight="1" spans="1:6">
      <c r="A30" s="62"/>
      <c r="B30" s="62"/>
      <c r="C30" s="62"/>
      <c r="D30" s="62"/>
      <c r="E30" s="62"/>
      <c r="F30" s="62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9:F29"/>
    <mergeCell ref="A30:F3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topLeftCell="E1" workbookViewId="0">
      <selection activeCell="T5" sqref="T5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22" width="7.69026548672566" customWidth="1"/>
    <col min="23" max="23" width="9.76991150442478" customWidth="1"/>
  </cols>
  <sheetData>
    <row r="1" ht="16.35" customHeight="1" spans="1:22">
      <c r="A1" s="42"/>
      <c r="U1" s="21" t="s">
        <v>372</v>
      </c>
      <c r="V1" s="21"/>
    </row>
    <row r="2" ht="50" customHeight="1" spans="1:22">
      <c r="A2" s="52" t="s">
        <v>17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</row>
    <row r="3" ht="24.15" customHeight="1" spans="1:22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1" t="s">
        <v>35</v>
      </c>
      <c r="V3" s="51"/>
    </row>
    <row r="4" ht="26.7" customHeight="1" spans="1:22">
      <c r="A4" s="54" t="s">
        <v>162</v>
      </c>
      <c r="B4" s="54"/>
      <c r="C4" s="54"/>
      <c r="D4" s="54" t="s">
        <v>222</v>
      </c>
      <c r="E4" s="54" t="s">
        <v>223</v>
      </c>
      <c r="F4" s="54" t="s">
        <v>240</v>
      </c>
      <c r="G4" s="54" t="s">
        <v>373</v>
      </c>
      <c r="H4" s="54"/>
      <c r="I4" s="54"/>
      <c r="J4" s="54"/>
      <c r="K4" s="54"/>
      <c r="L4" s="54" t="s">
        <v>374</v>
      </c>
      <c r="M4" s="54"/>
      <c r="N4" s="54"/>
      <c r="O4" s="54"/>
      <c r="P4" s="54"/>
      <c r="Q4" s="54"/>
      <c r="R4" s="54" t="s">
        <v>343</v>
      </c>
      <c r="S4" s="54" t="s">
        <v>375</v>
      </c>
      <c r="T4" s="54"/>
      <c r="U4" s="54"/>
      <c r="V4" s="54"/>
    </row>
    <row r="5" ht="56.05" customHeight="1" spans="1:22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 t="s">
        <v>140</v>
      </c>
      <c r="H5" s="54" t="s">
        <v>333</v>
      </c>
      <c r="I5" s="54" t="s">
        <v>335</v>
      </c>
      <c r="J5" s="54" t="s">
        <v>331</v>
      </c>
      <c r="K5" s="54" t="s">
        <v>340</v>
      </c>
      <c r="L5" s="54" t="s">
        <v>140</v>
      </c>
      <c r="M5" s="54" t="s">
        <v>319</v>
      </c>
      <c r="N5" s="54" t="s">
        <v>322</v>
      </c>
      <c r="O5" s="54" t="s">
        <v>328</v>
      </c>
      <c r="P5" s="54" t="s">
        <v>376</v>
      </c>
      <c r="Q5" s="54" t="s">
        <v>325</v>
      </c>
      <c r="R5" s="54"/>
      <c r="S5" s="54" t="s">
        <v>140</v>
      </c>
      <c r="T5" s="54" t="s">
        <v>337</v>
      </c>
      <c r="U5" s="54" t="s">
        <v>377</v>
      </c>
      <c r="V5" s="54" t="s">
        <v>370</v>
      </c>
    </row>
    <row r="6" ht="22.8" customHeight="1" spans="1:22">
      <c r="A6" s="57"/>
      <c r="B6" s="57"/>
      <c r="C6" s="57"/>
      <c r="D6" s="57"/>
      <c r="E6" s="57" t="s">
        <v>140</v>
      </c>
      <c r="F6" s="56">
        <v>542.774882</v>
      </c>
      <c r="G6" s="56">
        <v>374.6841</v>
      </c>
      <c r="H6" s="56">
        <v>154.0032</v>
      </c>
      <c r="I6" s="56">
        <v>0.036</v>
      </c>
      <c r="J6" s="56">
        <v>116.3349</v>
      </c>
      <c r="K6" s="56">
        <v>104.31</v>
      </c>
      <c r="L6" s="56">
        <v>105.469278</v>
      </c>
      <c r="M6" s="56">
        <v>54.828672</v>
      </c>
      <c r="N6" s="56">
        <v>27.414336</v>
      </c>
      <c r="O6" s="56">
        <v>19.37619</v>
      </c>
      <c r="P6" s="56"/>
      <c r="Q6" s="56">
        <v>3.85008</v>
      </c>
      <c r="R6" s="56">
        <v>41.121504</v>
      </c>
      <c r="S6" s="56">
        <v>21.5</v>
      </c>
      <c r="T6" s="56">
        <v>21.5</v>
      </c>
      <c r="U6" s="56"/>
      <c r="V6" s="56"/>
    </row>
    <row r="7" ht="22.8" customHeight="1" spans="1:22">
      <c r="A7" s="57"/>
      <c r="B7" s="57"/>
      <c r="C7" s="57"/>
      <c r="D7" s="55" t="s">
        <v>158</v>
      </c>
      <c r="E7" s="55" t="s">
        <v>3</v>
      </c>
      <c r="F7" s="56">
        <v>542.774882</v>
      </c>
      <c r="G7" s="56">
        <v>374.6841</v>
      </c>
      <c r="H7" s="56">
        <v>154.0032</v>
      </c>
      <c r="I7" s="56">
        <v>0.036</v>
      </c>
      <c r="J7" s="56">
        <v>116.3349</v>
      </c>
      <c r="K7" s="56">
        <v>104.31</v>
      </c>
      <c r="L7" s="56">
        <v>105.469278</v>
      </c>
      <c r="M7" s="56">
        <v>54.828672</v>
      </c>
      <c r="N7" s="56">
        <v>27.414336</v>
      </c>
      <c r="O7" s="56">
        <v>19.37619</v>
      </c>
      <c r="P7" s="56">
        <v>0</v>
      </c>
      <c r="Q7" s="56">
        <v>3.85008</v>
      </c>
      <c r="R7" s="56">
        <v>41.121504</v>
      </c>
      <c r="S7" s="56">
        <v>21.5</v>
      </c>
      <c r="T7" s="56">
        <v>21.5</v>
      </c>
      <c r="U7" s="56">
        <v>0</v>
      </c>
      <c r="V7" s="56">
        <v>0</v>
      </c>
    </row>
    <row r="8" ht="22.8" customHeight="1" spans="1:22">
      <c r="A8" s="57"/>
      <c r="B8" s="57"/>
      <c r="C8" s="57"/>
      <c r="D8" s="60" t="s">
        <v>159</v>
      </c>
      <c r="E8" s="60" t="s">
        <v>160</v>
      </c>
      <c r="F8" s="56">
        <v>542.774882</v>
      </c>
      <c r="G8" s="56">
        <v>374.6841</v>
      </c>
      <c r="H8" s="56">
        <v>154.0032</v>
      </c>
      <c r="I8" s="56">
        <v>0.036</v>
      </c>
      <c r="J8" s="56">
        <v>116.3349</v>
      </c>
      <c r="K8" s="56">
        <v>104.31</v>
      </c>
      <c r="L8" s="56">
        <v>105.469278</v>
      </c>
      <c r="M8" s="56">
        <v>54.828672</v>
      </c>
      <c r="N8" s="56">
        <v>27.414336</v>
      </c>
      <c r="O8" s="56">
        <v>19.37619</v>
      </c>
      <c r="P8" s="56"/>
      <c r="Q8" s="56">
        <v>3.85008</v>
      </c>
      <c r="R8" s="56">
        <v>41.121504</v>
      </c>
      <c r="S8" s="56">
        <v>21.5</v>
      </c>
      <c r="T8" s="56">
        <v>21.5</v>
      </c>
      <c r="U8" s="56"/>
      <c r="V8" s="56"/>
    </row>
    <row r="9" ht="22.8" customHeight="1" spans="1:22">
      <c r="A9" s="45" t="s">
        <v>173</v>
      </c>
      <c r="B9" s="45"/>
      <c r="C9" s="45"/>
      <c r="D9" s="55" t="s">
        <v>173</v>
      </c>
      <c r="E9" s="55" t="s">
        <v>174</v>
      </c>
      <c r="F9" s="64">
        <v>86.093088</v>
      </c>
      <c r="G9" s="64"/>
      <c r="H9" s="64"/>
      <c r="I9" s="64"/>
      <c r="J9" s="64"/>
      <c r="K9" s="64"/>
      <c r="L9" s="64">
        <v>86.093088</v>
      </c>
      <c r="M9" s="64">
        <v>54.828672</v>
      </c>
      <c r="N9" s="64">
        <v>27.414336</v>
      </c>
      <c r="O9" s="64"/>
      <c r="P9" s="64"/>
      <c r="Q9" s="64">
        <v>3.85008</v>
      </c>
      <c r="R9" s="64"/>
      <c r="S9" s="64"/>
      <c r="T9" s="64"/>
      <c r="U9" s="64"/>
      <c r="V9" s="64"/>
    </row>
    <row r="10" ht="22.8" customHeight="1" spans="1:22">
      <c r="A10" s="45" t="s">
        <v>173</v>
      </c>
      <c r="B10" s="45" t="s">
        <v>175</v>
      </c>
      <c r="C10" s="45"/>
      <c r="D10" s="55" t="s">
        <v>176</v>
      </c>
      <c r="E10" s="55" t="s">
        <v>177</v>
      </c>
      <c r="F10" s="64">
        <v>82.243008</v>
      </c>
      <c r="G10" s="64"/>
      <c r="H10" s="64"/>
      <c r="I10" s="64"/>
      <c r="J10" s="64"/>
      <c r="K10" s="64"/>
      <c r="L10" s="64">
        <v>82.243008</v>
      </c>
      <c r="M10" s="64">
        <v>54.828672</v>
      </c>
      <c r="N10" s="64">
        <v>27.414336</v>
      </c>
      <c r="O10" s="64"/>
      <c r="P10" s="64"/>
      <c r="Q10" s="64"/>
      <c r="R10" s="64"/>
      <c r="S10" s="64"/>
      <c r="T10" s="64"/>
      <c r="U10" s="64"/>
      <c r="V10" s="64"/>
    </row>
    <row r="11" ht="22.8" customHeight="1" spans="1:22">
      <c r="A11" s="65" t="s">
        <v>173</v>
      </c>
      <c r="B11" s="65" t="s">
        <v>175</v>
      </c>
      <c r="C11" s="65" t="s">
        <v>175</v>
      </c>
      <c r="D11" s="59" t="s">
        <v>181</v>
      </c>
      <c r="E11" s="50" t="s">
        <v>182</v>
      </c>
      <c r="F11" s="47">
        <v>54.828672</v>
      </c>
      <c r="G11" s="61"/>
      <c r="H11" s="61"/>
      <c r="I11" s="61"/>
      <c r="J11" s="61"/>
      <c r="K11" s="61"/>
      <c r="L11" s="47">
        <v>54.828672</v>
      </c>
      <c r="M11" s="61">
        <v>54.828672</v>
      </c>
      <c r="N11" s="61"/>
      <c r="O11" s="61"/>
      <c r="P11" s="61"/>
      <c r="Q11" s="61"/>
      <c r="R11" s="61"/>
      <c r="S11" s="47"/>
      <c r="T11" s="61"/>
      <c r="U11" s="61"/>
      <c r="V11" s="61"/>
    </row>
    <row r="12" ht="22.8" customHeight="1" spans="1:22">
      <c r="A12" s="65" t="s">
        <v>173</v>
      </c>
      <c r="B12" s="65" t="s">
        <v>175</v>
      </c>
      <c r="C12" s="65" t="s">
        <v>183</v>
      </c>
      <c r="D12" s="59" t="s">
        <v>184</v>
      </c>
      <c r="E12" s="50" t="s">
        <v>185</v>
      </c>
      <c r="F12" s="47">
        <v>27.414336</v>
      </c>
      <c r="G12" s="61"/>
      <c r="H12" s="61"/>
      <c r="I12" s="61"/>
      <c r="J12" s="61"/>
      <c r="K12" s="61"/>
      <c r="L12" s="47">
        <v>27.414336</v>
      </c>
      <c r="M12" s="61"/>
      <c r="N12" s="61">
        <v>27.414336</v>
      </c>
      <c r="O12" s="61"/>
      <c r="P12" s="61"/>
      <c r="Q12" s="61"/>
      <c r="R12" s="61"/>
      <c r="S12" s="47"/>
      <c r="T12" s="61"/>
      <c r="U12" s="61"/>
      <c r="V12" s="61"/>
    </row>
    <row r="13" ht="22.8" customHeight="1" spans="1:22">
      <c r="A13" s="45" t="s">
        <v>173</v>
      </c>
      <c r="B13" s="45" t="s">
        <v>192</v>
      </c>
      <c r="C13" s="45"/>
      <c r="D13" s="55" t="s">
        <v>193</v>
      </c>
      <c r="E13" s="55" t="s">
        <v>194</v>
      </c>
      <c r="F13" s="64">
        <v>2.310048</v>
      </c>
      <c r="G13" s="64"/>
      <c r="H13" s="64"/>
      <c r="I13" s="64"/>
      <c r="J13" s="64"/>
      <c r="K13" s="64"/>
      <c r="L13" s="64">
        <v>2.310048</v>
      </c>
      <c r="M13" s="64"/>
      <c r="N13" s="64"/>
      <c r="O13" s="64"/>
      <c r="P13" s="64"/>
      <c r="Q13" s="64">
        <v>2.310048</v>
      </c>
      <c r="R13" s="64"/>
      <c r="S13" s="64"/>
      <c r="T13" s="64"/>
      <c r="U13" s="64"/>
      <c r="V13" s="64"/>
    </row>
    <row r="14" ht="22.8" customHeight="1" spans="1:22">
      <c r="A14" s="65" t="s">
        <v>173</v>
      </c>
      <c r="B14" s="65" t="s">
        <v>192</v>
      </c>
      <c r="C14" s="65" t="s">
        <v>195</v>
      </c>
      <c r="D14" s="59" t="s">
        <v>196</v>
      </c>
      <c r="E14" s="50" t="s">
        <v>197</v>
      </c>
      <c r="F14" s="47">
        <v>2.310048</v>
      </c>
      <c r="G14" s="61"/>
      <c r="H14" s="61"/>
      <c r="I14" s="61"/>
      <c r="J14" s="61"/>
      <c r="K14" s="61"/>
      <c r="L14" s="47">
        <v>2.310048</v>
      </c>
      <c r="M14" s="61"/>
      <c r="N14" s="61"/>
      <c r="O14" s="61"/>
      <c r="P14" s="61"/>
      <c r="Q14" s="61">
        <v>2.310048</v>
      </c>
      <c r="R14" s="61"/>
      <c r="S14" s="47"/>
      <c r="T14" s="61"/>
      <c r="U14" s="61"/>
      <c r="V14" s="61"/>
    </row>
    <row r="15" ht="22.8" customHeight="1" spans="1:22">
      <c r="A15" s="45" t="s">
        <v>173</v>
      </c>
      <c r="B15" s="45" t="s">
        <v>198</v>
      </c>
      <c r="C15" s="45"/>
      <c r="D15" s="55" t="s">
        <v>199</v>
      </c>
      <c r="E15" s="55" t="s">
        <v>200</v>
      </c>
      <c r="F15" s="64">
        <v>1.540032</v>
      </c>
      <c r="G15" s="64"/>
      <c r="H15" s="64"/>
      <c r="I15" s="64"/>
      <c r="J15" s="64"/>
      <c r="K15" s="64"/>
      <c r="L15" s="64">
        <v>1.540032</v>
      </c>
      <c r="M15" s="64"/>
      <c r="N15" s="64"/>
      <c r="O15" s="64"/>
      <c r="P15" s="64"/>
      <c r="Q15" s="64">
        <v>1.540032</v>
      </c>
      <c r="R15" s="64"/>
      <c r="S15" s="64"/>
      <c r="T15" s="64"/>
      <c r="U15" s="64"/>
      <c r="V15" s="64"/>
    </row>
    <row r="16" ht="22.8" customHeight="1" spans="1:22">
      <c r="A16" s="65" t="s">
        <v>173</v>
      </c>
      <c r="B16" s="65" t="s">
        <v>198</v>
      </c>
      <c r="C16" s="65" t="s">
        <v>178</v>
      </c>
      <c r="D16" s="59" t="s">
        <v>201</v>
      </c>
      <c r="E16" s="50" t="s">
        <v>202</v>
      </c>
      <c r="F16" s="47">
        <v>1.540032</v>
      </c>
      <c r="G16" s="61"/>
      <c r="H16" s="61"/>
      <c r="I16" s="61"/>
      <c r="J16" s="61"/>
      <c r="K16" s="61"/>
      <c r="L16" s="47">
        <v>1.540032</v>
      </c>
      <c r="M16" s="61"/>
      <c r="N16" s="61"/>
      <c r="O16" s="61"/>
      <c r="P16" s="61"/>
      <c r="Q16" s="61">
        <v>1.540032</v>
      </c>
      <c r="R16" s="61"/>
      <c r="S16" s="47"/>
      <c r="T16" s="61"/>
      <c r="U16" s="61"/>
      <c r="V16" s="61"/>
    </row>
    <row r="17" ht="22.8" customHeight="1" spans="1:22">
      <c r="A17" s="45" t="s">
        <v>203</v>
      </c>
      <c r="B17" s="45"/>
      <c r="C17" s="45"/>
      <c r="D17" s="55" t="s">
        <v>203</v>
      </c>
      <c r="E17" s="55" t="s">
        <v>204</v>
      </c>
      <c r="F17" s="64">
        <v>19.37619</v>
      </c>
      <c r="G17" s="64"/>
      <c r="H17" s="64"/>
      <c r="I17" s="64"/>
      <c r="J17" s="64"/>
      <c r="K17" s="64"/>
      <c r="L17" s="64">
        <v>19.37619</v>
      </c>
      <c r="M17" s="64"/>
      <c r="N17" s="64"/>
      <c r="O17" s="64">
        <v>19.37619</v>
      </c>
      <c r="P17" s="64"/>
      <c r="Q17" s="64"/>
      <c r="R17" s="64"/>
      <c r="S17" s="64"/>
      <c r="T17" s="64"/>
      <c r="U17" s="64"/>
      <c r="V17" s="64"/>
    </row>
    <row r="18" ht="22.8" customHeight="1" spans="1:22">
      <c r="A18" s="45" t="s">
        <v>203</v>
      </c>
      <c r="B18" s="45" t="s">
        <v>192</v>
      </c>
      <c r="C18" s="45"/>
      <c r="D18" s="55" t="s">
        <v>205</v>
      </c>
      <c r="E18" s="55" t="s">
        <v>206</v>
      </c>
      <c r="F18" s="64">
        <v>19.37619</v>
      </c>
      <c r="G18" s="64"/>
      <c r="H18" s="64"/>
      <c r="I18" s="64"/>
      <c r="J18" s="64"/>
      <c r="K18" s="64"/>
      <c r="L18" s="64">
        <v>19.37619</v>
      </c>
      <c r="M18" s="64"/>
      <c r="N18" s="64"/>
      <c r="O18" s="64">
        <v>19.37619</v>
      </c>
      <c r="P18" s="64"/>
      <c r="Q18" s="64"/>
      <c r="R18" s="64"/>
      <c r="S18" s="64"/>
      <c r="T18" s="64"/>
      <c r="U18" s="64"/>
      <c r="V18" s="64"/>
    </row>
    <row r="19" ht="22.8" customHeight="1" spans="1:22">
      <c r="A19" s="65" t="s">
        <v>203</v>
      </c>
      <c r="B19" s="65" t="s">
        <v>192</v>
      </c>
      <c r="C19" s="65" t="s">
        <v>178</v>
      </c>
      <c r="D19" s="59" t="s">
        <v>207</v>
      </c>
      <c r="E19" s="50" t="s">
        <v>208</v>
      </c>
      <c r="F19" s="47">
        <v>19.37619</v>
      </c>
      <c r="G19" s="61"/>
      <c r="H19" s="61"/>
      <c r="I19" s="61"/>
      <c r="J19" s="61"/>
      <c r="K19" s="61"/>
      <c r="L19" s="47">
        <v>19.37619</v>
      </c>
      <c r="M19" s="61"/>
      <c r="N19" s="61"/>
      <c r="O19" s="61">
        <v>19.37619</v>
      </c>
      <c r="P19" s="61"/>
      <c r="Q19" s="61"/>
      <c r="R19" s="61"/>
      <c r="S19" s="47"/>
      <c r="T19" s="61"/>
      <c r="U19" s="61"/>
      <c r="V19" s="61"/>
    </row>
    <row r="20" ht="22.8" customHeight="1" spans="1:22">
      <c r="A20" s="45" t="s">
        <v>209</v>
      </c>
      <c r="B20" s="45"/>
      <c r="C20" s="45"/>
      <c r="D20" s="55" t="s">
        <v>209</v>
      </c>
      <c r="E20" s="55" t="s">
        <v>210</v>
      </c>
      <c r="F20" s="64">
        <v>396.1841</v>
      </c>
      <c r="G20" s="64">
        <v>374.6841</v>
      </c>
      <c r="H20" s="64">
        <v>154.0032</v>
      </c>
      <c r="I20" s="64">
        <v>0.036</v>
      </c>
      <c r="J20" s="64">
        <v>116.3349</v>
      </c>
      <c r="K20" s="64">
        <v>104.31</v>
      </c>
      <c r="L20" s="64"/>
      <c r="M20" s="64"/>
      <c r="N20" s="64"/>
      <c r="O20" s="64"/>
      <c r="P20" s="64"/>
      <c r="Q20" s="64"/>
      <c r="R20" s="64"/>
      <c r="S20" s="64">
        <v>21.5</v>
      </c>
      <c r="T20" s="64">
        <v>21.5</v>
      </c>
      <c r="U20" s="64"/>
      <c r="V20" s="64"/>
    </row>
    <row r="21" ht="22.8" customHeight="1" spans="1:22">
      <c r="A21" s="45" t="s">
        <v>209</v>
      </c>
      <c r="B21" s="45" t="s">
        <v>195</v>
      </c>
      <c r="C21" s="45"/>
      <c r="D21" s="55" t="s">
        <v>211</v>
      </c>
      <c r="E21" s="55" t="s">
        <v>212</v>
      </c>
      <c r="F21" s="64">
        <v>396.1841</v>
      </c>
      <c r="G21" s="64">
        <v>374.6841</v>
      </c>
      <c r="H21" s="64">
        <v>154.0032</v>
      </c>
      <c r="I21" s="64">
        <v>0.036</v>
      </c>
      <c r="J21" s="64">
        <v>116.3349</v>
      </c>
      <c r="K21" s="64">
        <v>104.31</v>
      </c>
      <c r="L21" s="64"/>
      <c r="M21" s="64"/>
      <c r="N21" s="64"/>
      <c r="O21" s="64"/>
      <c r="P21" s="64"/>
      <c r="Q21" s="64"/>
      <c r="R21" s="64"/>
      <c r="S21" s="64">
        <v>21.5</v>
      </c>
      <c r="T21" s="64">
        <v>21.5</v>
      </c>
      <c r="U21" s="64"/>
      <c r="V21" s="64"/>
    </row>
    <row r="22" ht="22.8" customHeight="1" spans="1:22">
      <c r="A22" s="65" t="s">
        <v>209</v>
      </c>
      <c r="B22" s="65" t="s">
        <v>195</v>
      </c>
      <c r="C22" s="65" t="s">
        <v>195</v>
      </c>
      <c r="D22" s="59" t="s">
        <v>213</v>
      </c>
      <c r="E22" s="50" t="s">
        <v>214</v>
      </c>
      <c r="F22" s="47">
        <v>396.1841</v>
      </c>
      <c r="G22" s="61">
        <v>374.6841</v>
      </c>
      <c r="H22" s="61">
        <v>154.0032</v>
      </c>
      <c r="I22" s="61">
        <v>0.036</v>
      </c>
      <c r="J22" s="61">
        <v>116.3349</v>
      </c>
      <c r="K22" s="61">
        <v>104.31</v>
      </c>
      <c r="L22" s="47"/>
      <c r="M22" s="61"/>
      <c r="N22" s="61"/>
      <c r="O22" s="61"/>
      <c r="P22" s="61"/>
      <c r="Q22" s="61"/>
      <c r="R22" s="61"/>
      <c r="S22" s="47">
        <v>21.5</v>
      </c>
      <c r="T22" s="61">
        <v>21.5</v>
      </c>
      <c r="U22" s="61"/>
      <c r="V22" s="61"/>
    </row>
    <row r="23" ht="22.8" customHeight="1" spans="1:22">
      <c r="A23" s="45" t="s">
        <v>215</v>
      </c>
      <c r="B23" s="45"/>
      <c r="C23" s="45"/>
      <c r="D23" s="55" t="s">
        <v>215</v>
      </c>
      <c r="E23" s="55" t="s">
        <v>216</v>
      </c>
      <c r="F23" s="64">
        <v>41.121504</v>
      </c>
      <c r="G23" s="64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>
        <v>41.121504</v>
      </c>
      <c r="S23" s="64"/>
      <c r="T23" s="64"/>
      <c r="U23" s="64"/>
      <c r="V23" s="64"/>
    </row>
    <row r="24" ht="22.8" customHeight="1" spans="1:22">
      <c r="A24" s="45" t="s">
        <v>215</v>
      </c>
      <c r="B24" s="45" t="s">
        <v>178</v>
      </c>
      <c r="C24" s="45"/>
      <c r="D24" s="55" t="s">
        <v>217</v>
      </c>
      <c r="E24" s="55" t="s">
        <v>218</v>
      </c>
      <c r="F24" s="64">
        <v>41.121504</v>
      </c>
      <c r="G24" s="64"/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>
        <v>41.121504</v>
      </c>
      <c r="S24" s="64"/>
      <c r="T24" s="64"/>
      <c r="U24" s="64"/>
      <c r="V24" s="64"/>
    </row>
    <row r="25" ht="22.8" customHeight="1" spans="1:22">
      <c r="A25" s="65" t="s">
        <v>215</v>
      </c>
      <c r="B25" s="65" t="s">
        <v>178</v>
      </c>
      <c r="C25" s="65" t="s">
        <v>189</v>
      </c>
      <c r="D25" s="59" t="s">
        <v>219</v>
      </c>
      <c r="E25" s="50" t="s">
        <v>220</v>
      </c>
      <c r="F25" s="47">
        <v>41.121504</v>
      </c>
      <c r="G25" s="61"/>
      <c r="H25" s="61"/>
      <c r="I25" s="61"/>
      <c r="J25" s="61"/>
      <c r="K25" s="61"/>
      <c r="L25" s="47"/>
      <c r="M25" s="61"/>
      <c r="N25" s="61"/>
      <c r="O25" s="61"/>
      <c r="P25" s="61"/>
      <c r="Q25" s="61"/>
      <c r="R25" s="61">
        <v>41.121504</v>
      </c>
      <c r="S25" s="47"/>
      <c r="T25" s="61"/>
      <c r="U25" s="61"/>
      <c r="V25" s="61"/>
    </row>
    <row r="26" ht="16.35" customHeight="1" spans="1:9">
      <c r="A26" s="62"/>
      <c r="B26" s="62"/>
      <c r="C26" s="62"/>
      <c r="D26" s="62"/>
      <c r="E26" s="62"/>
      <c r="F26" s="62"/>
      <c r="G26" s="42"/>
      <c r="H26" s="42"/>
      <c r="I26" s="42"/>
    </row>
    <row r="27" ht="16.35" customHeight="1" spans="1:6">
      <c r="A27" s="62"/>
      <c r="B27" s="62"/>
      <c r="C27" s="62"/>
      <c r="D27" s="62"/>
      <c r="E27" s="62"/>
      <c r="F27" s="62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J16" sqref="J16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7" width="13.4336283185841" customWidth="1"/>
    <col min="8" max="8" width="11.1238938053097" customWidth="1"/>
    <col min="9" max="9" width="12.070796460177" customWidth="1"/>
    <col min="10" max="10" width="11.9380530973451" customWidth="1"/>
    <col min="11" max="11" width="11.5309734513274" customWidth="1"/>
    <col min="12" max="12" width="9.76991150442478" customWidth="1"/>
  </cols>
  <sheetData>
    <row r="1" ht="16.35" customHeight="1" spans="1:11">
      <c r="A1" s="42"/>
      <c r="K1" s="21" t="s">
        <v>378</v>
      </c>
    </row>
    <row r="2" ht="48.3" customHeight="1" spans="1:11">
      <c r="A2" s="58" t="s">
        <v>18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ht="18.1" customHeight="1" spans="1:11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1" t="s">
        <v>35</v>
      </c>
      <c r="K3" s="51"/>
    </row>
    <row r="4" ht="23.25" customHeight="1" spans="1:11">
      <c r="A4" s="54" t="s">
        <v>162</v>
      </c>
      <c r="B4" s="54"/>
      <c r="C4" s="54"/>
      <c r="D4" s="54" t="s">
        <v>222</v>
      </c>
      <c r="E4" s="54" t="s">
        <v>223</v>
      </c>
      <c r="F4" s="54" t="s">
        <v>379</v>
      </c>
      <c r="G4" s="54" t="s">
        <v>380</v>
      </c>
      <c r="H4" s="54" t="s">
        <v>381</v>
      </c>
      <c r="I4" s="54" t="s">
        <v>382</v>
      </c>
      <c r="J4" s="54" t="s">
        <v>383</v>
      </c>
      <c r="K4" s="54" t="s">
        <v>316</v>
      </c>
    </row>
    <row r="5" ht="23.25" customHeight="1" spans="1:11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/>
      <c r="H5" s="54"/>
      <c r="I5" s="54"/>
      <c r="J5" s="54"/>
      <c r="K5" s="54"/>
    </row>
    <row r="6" ht="22.8" customHeight="1" spans="1:11">
      <c r="A6" s="57"/>
      <c r="B6" s="57"/>
      <c r="C6" s="57"/>
      <c r="D6" s="57"/>
      <c r="E6" s="57" t="s">
        <v>140</v>
      </c>
      <c r="F6" s="56">
        <v>6.292038</v>
      </c>
      <c r="G6" s="56"/>
      <c r="H6" s="56"/>
      <c r="I6" s="56"/>
      <c r="J6" s="56">
        <v>4.444</v>
      </c>
      <c r="K6" s="56">
        <v>1.848038</v>
      </c>
    </row>
    <row r="7" ht="22.8" customHeight="1" spans="1:11">
      <c r="A7" s="57"/>
      <c r="B7" s="57"/>
      <c r="C7" s="57"/>
      <c r="D7" s="55" t="s">
        <v>158</v>
      </c>
      <c r="E7" s="55" t="s">
        <v>3</v>
      </c>
      <c r="F7" s="56">
        <v>6.292038</v>
      </c>
      <c r="G7" s="56">
        <v>0</v>
      </c>
      <c r="H7" s="56">
        <v>0</v>
      </c>
      <c r="I7" s="56">
        <v>0</v>
      </c>
      <c r="J7" s="56">
        <v>4.444</v>
      </c>
      <c r="K7" s="56">
        <v>1.848038</v>
      </c>
    </row>
    <row r="8" ht="22.8" customHeight="1" spans="1:11">
      <c r="A8" s="57"/>
      <c r="B8" s="57"/>
      <c r="C8" s="57"/>
      <c r="D8" s="60" t="s">
        <v>159</v>
      </c>
      <c r="E8" s="60" t="s">
        <v>160</v>
      </c>
      <c r="F8" s="56">
        <v>6.292038</v>
      </c>
      <c r="G8" s="56"/>
      <c r="H8" s="56"/>
      <c r="I8" s="56"/>
      <c r="J8" s="56">
        <v>4.444</v>
      </c>
      <c r="K8" s="56">
        <v>1.848038</v>
      </c>
    </row>
    <row r="9" ht="22.8" customHeight="1" spans="1:11">
      <c r="A9" s="45" t="s">
        <v>173</v>
      </c>
      <c r="B9" s="45"/>
      <c r="C9" s="45"/>
      <c r="D9" s="57" t="s">
        <v>173</v>
      </c>
      <c r="E9" s="57" t="s">
        <v>174</v>
      </c>
      <c r="F9" s="64">
        <v>4.444</v>
      </c>
      <c r="G9" s="64"/>
      <c r="H9" s="64"/>
      <c r="I9" s="64"/>
      <c r="J9" s="64">
        <v>4.444</v>
      </c>
      <c r="K9" s="64"/>
    </row>
    <row r="10" ht="22.8" customHeight="1" spans="1:11">
      <c r="A10" s="45" t="s">
        <v>173</v>
      </c>
      <c r="B10" s="45" t="s">
        <v>175</v>
      </c>
      <c r="C10" s="45"/>
      <c r="D10" s="57" t="s">
        <v>176</v>
      </c>
      <c r="E10" s="57" t="s">
        <v>177</v>
      </c>
      <c r="F10" s="64">
        <v>4.444</v>
      </c>
      <c r="G10" s="64"/>
      <c r="H10" s="64"/>
      <c r="I10" s="64"/>
      <c r="J10" s="64">
        <v>4.444</v>
      </c>
      <c r="K10" s="64"/>
    </row>
    <row r="11" ht="22.8" customHeight="1" spans="1:11">
      <c r="A11" s="65" t="s">
        <v>173</v>
      </c>
      <c r="B11" s="65" t="s">
        <v>175</v>
      </c>
      <c r="C11" s="65" t="s">
        <v>178</v>
      </c>
      <c r="D11" s="59" t="s">
        <v>179</v>
      </c>
      <c r="E11" s="48" t="s">
        <v>180</v>
      </c>
      <c r="F11" s="47">
        <v>4.444</v>
      </c>
      <c r="G11" s="61"/>
      <c r="H11" s="61"/>
      <c r="I11" s="61"/>
      <c r="J11" s="61">
        <v>4.444</v>
      </c>
      <c r="K11" s="61"/>
    </row>
    <row r="12" ht="22.8" customHeight="1" spans="1:11">
      <c r="A12" s="45" t="s">
        <v>209</v>
      </c>
      <c r="B12" s="45"/>
      <c r="C12" s="45"/>
      <c r="D12" s="57" t="s">
        <v>209</v>
      </c>
      <c r="E12" s="57" t="s">
        <v>210</v>
      </c>
      <c r="F12" s="64">
        <v>1.848038</v>
      </c>
      <c r="G12" s="64"/>
      <c r="H12" s="64"/>
      <c r="I12" s="64"/>
      <c r="J12" s="64"/>
      <c r="K12" s="64">
        <v>1.848038</v>
      </c>
    </row>
    <row r="13" ht="22.8" customHeight="1" spans="1:11">
      <c r="A13" s="45" t="s">
        <v>209</v>
      </c>
      <c r="B13" s="45" t="s">
        <v>195</v>
      </c>
      <c r="C13" s="45"/>
      <c r="D13" s="57" t="s">
        <v>211</v>
      </c>
      <c r="E13" s="57" t="s">
        <v>212</v>
      </c>
      <c r="F13" s="64">
        <v>1.848038</v>
      </c>
      <c r="G13" s="64"/>
      <c r="H13" s="64"/>
      <c r="I13" s="64"/>
      <c r="J13" s="64"/>
      <c r="K13" s="64">
        <v>1.848038</v>
      </c>
    </row>
    <row r="14" ht="22.8" customHeight="1" spans="1:11">
      <c r="A14" s="65" t="s">
        <v>209</v>
      </c>
      <c r="B14" s="65" t="s">
        <v>195</v>
      </c>
      <c r="C14" s="65" t="s">
        <v>195</v>
      </c>
      <c r="D14" s="59" t="s">
        <v>213</v>
      </c>
      <c r="E14" s="48" t="s">
        <v>214</v>
      </c>
      <c r="F14" s="47">
        <v>1.848038</v>
      </c>
      <c r="G14" s="61"/>
      <c r="H14" s="61"/>
      <c r="I14" s="61"/>
      <c r="J14" s="61"/>
      <c r="K14" s="61">
        <v>1.848038</v>
      </c>
    </row>
    <row r="15" ht="16.35" customHeight="1" spans="1:11">
      <c r="A15" s="62"/>
      <c r="B15" s="62"/>
      <c r="C15" s="62"/>
      <c r="D15" s="62"/>
      <c r="E15" s="62"/>
      <c r="F15" s="62"/>
      <c r="G15" s="42"/>
      <c r="H15" s="42"/>
      <c r="I15" s="42"/>
      <c r="J15" s="42"/>
      <c r="K15" s="42"/>
    </row>
    <row r="16" ht="16.35" customHeight="1" spans="1:6">
      <c r="A16" s="62"/>
      <c r="B16" s="62"/>
      <c r="C16" s="62"/>
      <c r="D16" s="62"/>
      <c r="E16" s="62"/>
      <c r="F16" s="62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2" sqref="A2:R2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18" width="7.69026548672566" customWidth="1"/>
    <col min="19" max="19" width="9.76991150442478" customWidth="1"/>
  </cols>
  <sheetData>
    <row r="1" ht="16.35" customHeight="1" spans="1:18">
      <c r="A1" s="42"/>
      <c r="Q1" s="21" t="s">
        <v>384</v>
      </c>
      <c r="R1" s="21"/>
    </row>
    <row r="2" ht="40.5" customHeight="1" spans="1:18">
      <c r="A2" s="58" t="s">
        <v>19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</row>
    <row r="3" ht="24.15" customHeight="1" spans="1:18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1" t="s">
        <v>35</v>
      </c>
      <c r="R3" s="51"/>
    </row>
    <row r="4" ht="24.15" customHeight="1" spans="1:18">
      <c r="A4" s="54" t="s">
        <v>162</v>
      </c>
      <c r="B4" s="54"/>
      <c r="C4" s="54"/>
      <c r="D4" s="54" t="s">
        <v>222</v>
      </c>
      <c r="E4" s="54" t="s">
        <v>223</v>
      </c>
      <c r="F4" s="54" t="s">
        <v>379</v>
      </c>
      <c r="G4" s="54" t="s">
        <v>385</v>
      </c>
      <c r="H4" s="54" t="s">
        <v>314</v>
      </c>
      <c r="I4" s="54" t="s">
        <v>386</v>
      </c>
      <c r="J4" s="54" t="s">
        <v>387</v>
      </c>
      <c r="K4" s="54" t="s">
        <v>388</v>
      </c>
      <c r="L4" s="54" t="s">
        <v>389</v>
      </c>
      <c r="M4" s="54" t="s">
        <v>390</v>
      </c>
      <c r="N4" s="54" t="s">
        <v>381</v>
      </c>
      <c r="O4" s="54" t="s">
        <v>391</v>
      </c>
      <c r="P4" s="54" t="s">
        <v>392</v>
      </c>
      <c r="Q4" s="54" t="s">
        <v>382</v>
      </c>
      <c r="R4" s="54" t="s">
        <v>316</v>
      </c>
    </row>
    <row r="5" ht="21.55" customHeight="1" spans="1:18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</row>
    <row r="6" ht="22.8" customHeight="1" spans="1:18">
      <c r="A6" s="57"/>
      <c r="B6" s="57"/>
      <c r="C6" s="57"/>
      <c r="D6" s="57"/>
      <c r="E6" s="57" t="s">
        <v>140</v>
      </c>
      <c r="F6" s="56">
        <v>6.292038</v>
      </c>
      <c r="G6" s="56"/>
      <c r="H6" s="56">
        <v>4.444</v>
      </c>
      <c r="I6" s="56"/>
      <c r="J6" s="56"/>
      <c r="K6" s="56"/>
      <c r="L6" s="56"/>
      <c r="M6" s="56"/>
      <c r="N6" s="56"/>
      <c r="O6" s="56"/>
      <c r="P6" s="56"/>
      <c r="Q6" s="56"/>
      <c r="R6" s="56">
        <v>1.848038</v>
      </c>
    </row>
    <row r="7" ht="22.8" customHeight="1" spans="1:18">
      <c r="A7" s="57"/>
      <c r="B7" s="57"/>
      <c r="C7" s="57"/>
      <c r="D7" s="55" t="s">
        <v>158</v>
      </c>
      <c r="E7" s="55" t="s">
        <v>3</v>
      </c>
      <c r="F7" s="56">
        <v>6.292038</v>
      </c>
      <c r="G7" s="56">
        <v>0</v>
      </c>
      <c r="H7" s="56">
        <v>4.444</v>
      </c>
      <c r="I7" s="56">
        <v>0</v>
      </c>
      <c r="J7" s="56">
        <v>0</v>
      </c>
      <c r="K7" s="56">
        <v>0</v>
      </c>
      <c r="L7" s="56">
        <v>0</v>
      </c>
      <c r="M7" s="56">
        <v>0</v>
      </c>
      <c r="N7" s="56">
        <v>0</v>
      </c>
      <c r="O7" s="56">
        <v>0</v>
      </c>
      <c r="P7" s="56">
        <v>0</v>
      </c>
      <c r="Q7" s="56">
        <v>0</v>
      </c>
      <c r="R7" s="56">
        <v>1.848038</v>
      </c>
    </row>
    <row r="8" ht="22.8" customHeight="1" spans="1:18">
      <c r="A8" s="57"/>
      <c r="B8" s="57"/>
      <c r="C8" s="57"/>
      <c r="D8" s="60" t="s">
        <v>159</v>
      </c>
      <c r="E8" s="60" t="s">
        <v>160</v>
      </c>
      <c r="F8" s="56">
        <v>6.292038</v>
      </c>
      <c r="G8" s="56"/>
      <c r="H8" s="56">
        <v>4.444</v>
      </c>
      <c r="I8" s="56"/>
      <c r="J8" s="56"/>
      <c r="K8" s="56"/>
      <c r="L8" s="56"/>
      <c r="M8" s="56"/>
      <c r="N8" s="56"/>
      <c r="O8" s="56"/>
      <c r="P8" s="56"/>
      <c r="Q8" s="56"/>
      <c r="R8" s="56">
        <v>1.848038</v>
      </c>
    </row>
    <row r="9" ht="22.8" customHeight="1" spans="1:18">
      <c r="A9" s="57" t="s">
        <v>173</v>
      </c>
      <c r="B9" s="57"/>
      <c r="C9" s="57"/>
      <c r="D9" s="57" t="s">
        <v>173</v>
      </c>
      <c r="E9" s="57" t="s">
        <v>174</v>
      </c>
      <c r="F9" s="64">
        <v>4.444</v>
      </c>
      <c r="G9" s="64"/>
      <c r="H9" s="64">
        <v>4.444</v>
      </c>
      <c r="I9" s="64"/>
      <c r="J9" s="64"/>
      <c r="K9" s="64"/>
      <c r="L9" s="64"/>
      <c r="M9" s="64"/>
      <c r="N9" s="64"/>
      <c r="O9" s="64"/>
      <c r="P9" s="64"/>
      <c r="Q9" s="64"/>
      <c r="R9" s="64"/>
    </row>
    <row r="10" ht="22.8" customHeight="1" spans="1:18">
      <c r="A10" s="57" t="s">
        <v>173</v>
      </c>
      <c r="B10" s="57" t="s">
        <v>175</v>
      </c>
      <c r="C10" s="57"/>
      <c r="D10" s="57" t="s">
        <v>176</v>
      </c>
      <c r="E10" s="57" t="s">
        <v>177</v>
      </c>
      <c r="F10" s="64">
        <v>4.444</v>
      </c>
      <c r="G10" s="64"/>
      <c r="H10" s="64">
        <v>4.444</v>
      </c>
      <c r="I10" s="64"/>
      <c r="J10" s="64"/>
      <c r="K10" s="64"/>
      <c r="L10" s="64"/>
      <c r="M10" s="64"/>
      <c r="N10" s="64"/>
      <c r="O10" s="64"/>
      <c r="P10" s="64"/>
      <c r="Q10" s="64"/>
      <c r="R10" s="64"/>
    </row>
    <row r="11" ht="22.8" customHeight="1" spans="1:18">
      <c r="A11" s="65" t="s">
        <v>173</v>
      </c>
      <c r="B11" s="65" t="s">
        <v>175</v>
      </c>
      <c r="C11" s="65" t="s">
        <v>178</v>
      </c>
      <c r="D11" s="59" t="s">
        <v>179</v>
      </c>
      <c r="E11" s="48" t="s">
        <v>180</v>
      </c>
      <c r="F11" s="47">
        <v>4.444</v>
      </c>
      <c r="G11" s="61"/>
      <c r="H11" s="61">
        <v>4.444</v>
      </c>
      <c r="I11" s="61"/>
      <c r="J11" s="61"/>
      <c r="K11" s="61"/>
      <c r="L11" s="61"/>
      <c r="M11" s="61"/>
      <c r="N11" s="61"/>
      <c r="O11" s="61"/>
      <c r="P11" s="61"/>
      <c r="Q11" s="61"/>
      <c r="R11" s="61"/>
    </row>
    <row r="12" ht="22.8" customHeight="1" spans="1:18">
      <c r="A12" s="57" t="s">
        <v>209</v>
      </c>
      <c r="B12" s="57"/>
      <c r="C12" s="57"/>
      <c r="D12" s="57" t="s">
        <v>209</v>
      </c>
      <c r="E12" s="57" t="s">
        <v>210</v>
      </c>
      <c r="F12" s="64">
        <v>1.848038</v>
      </c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>
        <v>1.848038</v>
      </c>
    </row>
    <row r="13" ht="22.8" customHeight="1" spans="1:18">
      <c r="A13" s="57" t="s">
        <v>209</v>
      </c>
      <c r="B13" s="57" t="s">
        <v>195</v>
      </c>
      <c r="C13" s="57"/>
      <c r="D13" s="57" t="s">
        <v>211</v>
      </c>
      <c r="E13" s="57" t="s">
        <v>212</v>
      </c>
      <c r="F13" s="64">
        <v>1.848038</v>
      </c>
      <c r="G13" s="64"/>
      <c r="H13" s="64"/>
      <c r="I13" s="64"/>
      <c r="J13" s="64"/>
      <c r="K13" s="64"/>
      <c r="L13" s="64"/>
      <c r="M13" s="64"/>
      <c r="N13" s="64"/>
      <c r="O13" s="64"/>
      <c r="P13" s="64"/>
      <c r="Q13" s="64"/>
      <c r="R13" s="64">
        <v>1.848038</v>
      </c>
    </row>
    <row r="14" ht="22.8" customHeight="1" spans="1:18">
      <c r="A14" s="65" t="s">
        <v>209</v>
      </c>
      <c r="B14" s="65" t="s">
        <v>195</v>
      </c>
      <c r="C14" s="65" t="s">
        <v>195</v>
      </c>
      <c r="D14" s="59" t="s">
        <v>213</v>
      </c>
      <c r="E14" s="48" t="s">
        <v>214</v>
      </c>
      <c r="F14" s="47">
        <v>1.848038</v>
      </c>
      <c r="G14" s="61"/>
      <c r="H14" s="61"/>
      <c r="I14" s="61"/>
      <c r="J14" s="61"/>
      <c r="K14" s="61"/>
      <c r="L14" s="61"/>
      <c r="M14" s="61"/>
      <c r="N14" s="61"/>
      <c r="O14" s="61"/>
      <c r="P14" s="61"/>
      <c r="Q14" s="61"/>
      <c r="R14" s="61">
        <v>1.848038</v>
      </c>
    </row>
    <row r="15" ht="16.35" customHeight="1" spans="1:6">
      <c r="A15" s="62"/>
      <c r="B15" s="62"/>
      <c r="C15" s="62"/>
      <c r="D15" s="62"/>
      <c r="E15" s="62"/>
      <c r="F15" s="62"/>
    </row>
    <row r="16" ht="16.35" customHeight="1" spans="1:6">
      <c r="A16" s="62"/>
      <c r="B16" s="62"/>
      <c r="C16" s="62"/>
      <c r="D16" s="62"/>
      <c r="E16" s="62"/>
      <c r="F16" s="62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I18" sqref="I18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7" width="8" customWidth="1"/>
    <col min="8" max="16" width="7.1858407079646" customWidth="1"/>
    <col min="17" max="17" width="8.41592920353982" customWidth="1"/>
    <col min="18" max="18" width="8.20353982300885" customWidth="1"/>
    <col min="19" max="20" width="7.1858407079646" customWidth="1"/>
    <col min="21" max="21" width="9.76991150442478" customWidth="1"/>
  </cols>
  <sheetData>
    <row r="1" ht="16.35" customHeight="1" spans="1:20">
      <c r="A1" s="42"/>
      <c r="S1" s="21" t="s">
        <v>393</v>
      </c>
      <c r="T1" s="21"/>
    </row>
    <row r="2" ht="36.2" customHeight="1" spans="1:20">
      <c r="A2" s="58" t="s">
        <v>20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ht="24.15" customHeight="1" spans="1:20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1" t="s">
        <v>35</v>
      </c>
      <c r="T3" s="51"/>
    </row>
    <row r="4" ht="28.45" customHeight="1" spans="1:20">
      <c r="A4" s="54" t="s">
        <v>162</v>
      </c>
      <c r="B4" s="54"/>
      <c r="C4" s="54"/>
      <c r="D4" s="54" t="s">
        <v>222</v>
      </c>
      <c r="E4" s="54" t="s">
        <v>223</v>
      </c>
      <c r="F4" s="54" t="s">
        <v>379</v>
      </c>
      <c r="G4" s="54" t="s">
        <v>226</v>
      </c>
      <c r="H4" s="54"/>
      <c r="I4" s="54"/>
      <c r="J4" s="54"/>
      <c r="K4" s="54"/>
      <c r="L4" s="54"/>
      <c r="M4" s="54"/>
      <c r="N4" s="54"/>
      <c r="O4" s="54"/>
      <c r="P4" s="54"/>
      <c r="Q4" s="54"/>
      <c r="R4" s="54" t="s">
        <v>229</v>
      </c>
      <c r="S4" s="54"/>
      <c r="T4" s="54"/>
    </row>
    <row r="5" ht="36.2" customHeight="1" spans="1:20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 t="s">
        <v>140</v>
      </c>
      <c r="H5" s="54" t="s">
        <v>394</v>
      </c>
      <c r="I5" s="54" t="s">
        <v>364</v>
      </c>
      <c r="J5" s="54" t="s">
        <v>361</v>
      </c>
      <c r="K5" s="54" t="s">
        <v>395</v>
      </c>
      <c r="L5" s="54" t="s">
        <v>396</v>
      </c>
      <c r="M5" s="54" t="s">
        <v>397</v>
      </c>
      <c r="N5" s="54" t="s">
        <v>398</v>
      </c>
      <c r="O5" s="54" t="s">
        <v>353</v>
      </c>
      <c r="P5" s="54" t="s">
        <v>399</v>
      </c>
      <c r="Q5" s="54" t="s">
        <v>347</v>
      </c>
      <c r="R5" s="54" t="s">
        <v>140</v>
      </c>
      <c r="S5" s="54" t="s">
        <v>345</v>
      </c>
      <c r="T5" s="54" t="s">
        <v>371</v>
      </c>
    </row>
    <row r="6" ht="22.8" customHeight="1" spans="1:20">
      <c r="A6" s="57"/>
      <c r="B6" s="57"/>
      <c r="C6" s="57"/>
      <c r="D6" s="57"/>
      <c r="E6" s="57" t="s">
        <v>140</v>
      </c>
      <c r="F6" s="64">
        <v>77.4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>
        <v>77.4</v>
      </c>
      <c r="S6" s="64">
        <v>77.4</v>
      </c>
      <c r="T6" s="64"/>
    </row>
    <row r="7" ht="22.8" customHeight="1" spans="1:20">
      <c r="A7" s="57"/>
      <c r="B7" s="57"/>
      <c r="C7" s="57"/>
      <c r="D7" s="55" t="s">
        <v>158</v>
      </c>
      <c r="E7" s="55" t="s">
        <v>3</v>
      </c>
      <c r="F7" s="64">
        <v>77.4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77.4</v>
      </c>
      <c r="S7" s="64">
        <v>77.4</v>
      </c>
      <c r="T7" s="64">
        <v>0</v>
      </c>
    </row>
    <row r="8" ht="22.8" customHeight="1" spans="1:20">
      <c r="A8" s="57"/>
      <c r="B8" s="57"/>
      <c r="C8" s="57"/>
      <c r="D8" s="60" t="s">
        <v>159</v>
      </c>
      <c r="E8" s="60" t="s">
        <v>160</v>
      </c>
      <c r="F8" s="64">
        <v>77.4</v>
      </c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>
        <v>77.4</v>
      </c>
      <c r="S8" s="64">
        <v>77.4</v>
      </c>
      <c r="T8" s="64"/>
    </row>
    <row r="9" ht="22.8" customHeight="1" spans="1:20">
      <c r="A9" s="45" t="s">
        <v>209</v>
      </c>
      <c r="B9" s="45"/>
      <c r="C9" s="45"/>
      <c r="D9" s="55" t="s">
        <v>209</v>
      </c>
      <c r="E9" s="55" t="s">
        <v>210</v>
      </c>
      <c r="F9" s="64">
        <v>77.4</v>
      </c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>
        <v>77.4</v>
      </c>
      <c r="S9" s="64">
        <v>77.4</v>
      </c>
      <c r="T9" s="64"/>
    </row>
    <row r="10" ht="22.8" customHeight="1" spans="1:20">
      <c r="A10" s="45" t="s">
        <v>209</v>
      </c>
      <c r="B10" s="45" t="s">
        <v>195</v>
      </c>
      <c r="C10" s="45"/>
      <c r="D10" s="55" t="s">
        <v>211</v>
      </c>
      <c r="E10" s="55" t="s">
        <v>212</v>
      </c>
      <c r="F10" s="64">
        <v>77.4</v>
      </c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>
        <v>77.4</v>
      </c>
      <c r="S10" s="64">
        <v>77.4</v>
      </c>
      <c r="T10" s="64"/>
    </row>
    <row r="11" ht="22.8" customHeight="1" spans="1:20">
      <c r="A11" s="65" t="s">
        <v>209</v>
      </c>
      <c r="B11" s="65" t="s">
        <v>195</v>
      </c>
      <c r="C11" s="65" t="s">
        <v>195</v>
      </c>
      <c r="D11" s="59" t="s">
        <v>213</v>
      </c>
      <c r="E11" s="48" t="s">
        <v>214</v>
      </c>
      <c r="F11" s="47">
        <v>77.4</v>
      </c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>
        <v>77.4</v>
      </c>
      <c r="S11" s="47">
        <v>77.4</v>
      </c>
      <c r="T11" s="61"/>
    </row>
    <row r="12" ht="16.35" customHeight="1" spans="1:17">
      <c r="A12" s="62"/>
      <c r="B12" s="62"/>
      <c r="C12" s="62"/>
      <c r="D12" s="62"/>
      <c r="E12" s="62"/>
      <c r="F12" s="62"/>
      <c r="G12" s="42"/>
      <c r="H12" s="42"/>
      <c r="I12" s="42"/>
      <c r="J12" s="42"/>
      <c r="K12" s="42"/>
      <c r="L12" s="42"/>
      <c r="M12" s="42"/>
      <c r="N12" s="42"/>
      <c r="O12" s="42"/>
      <c r="P12" s="42"/>
      <c r="Q12" s="42"/>
    </row>
    <row r="13" ht="16.35" customHeight="1" spans="1:6">
      <c r="A13" s="62"/>
      <c r="B13" s="62"/>
      <c r="C13" s="62"/>
      <c r="D13" s="62"/>
      <c r="E13" s="62"/>
      <c r="F13" s="62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K12" sqref="K12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29" width="8.20353982300885" customWidth="1"/>
    <col min="30" max="33" width="9.23008849557522" customWidth="1"/>
    <col min="34" max="34" width="9.76991150442478" customWidth="1"/>
  </cols>
  <sheetData>
    <row r="1" ht="13.8" customHeight="1" spans="1:33">
      <c r="A1" s="42"/>
      <c r="F1" s="42"/>
      <c r="AF1" s="21" t="s">
        <v>400</v>
      </c>
      <c r="AG1" s="21"/>
    </row>
    <row r="2" ht="43.95" customHeight="1" spans="1:33">
      <c r="A2" s="58" t="s">
        <v>21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</row>
    <row r="3" ht="24.15" customHeight="1" spans="1:33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1" t="s">
        <v>35</v>
      </c>
      <c r="AG3" s="51"/>
    </row>
    <row r="4" ht="25" customHeight="1" spans="1:33">
      <c r="A4" s="54" t="s">
        <v>162</v>
      </c>
      <c r="B4" s="54"/>
      <c r="C4" s="54"/>
      <c r="D4" s="54" t="s">
        <v>222</v>
      </c>
      <c r="E4" s="54" t="s">
        <v>223</v>
      </c>
      <c r="F4" s="54" t="s">
        <v>401</v>
      </c>
      <c r="G4" s="54" t="s">
        <v>355</v>
      </c>
      <c r="H4" s="54" t="s">
        <v>366</v>
      </c>
      <c r="I4" s="54" t="s">
        <v>402</v>
      </c>
      <c r="J4" s="54" t="s">
        <v>403</v>
      </c>
      <c r="K4" s="54" t="s">
        <v>404</v>
      </c>
      <c r="L4" s="54" t="s">
        <v>405</v>
      </c>
      <c r="M4" s="54" t="s">
        <v>406</v>
      </c>
      <c r="N4" s="54" t="s">
        <v>407</v>
      </c>
      <c r="O4" s="54" t="s">
        <v>408</v>
      </c>
      <c r="P4" s="54" t="s">
        <v>409</v>
      </c>
      <c r="Q4" s="54" t="s">
        <v>398</v>
      </c>
      <c r="R4" s="54" t="s">
        <v>399</v>
      </c>
      <c r="S4" s="54" t="s">
        <v>410</v>
      </c>
      <c r="T4" s="54" t="s">
        <v>364</v>
      </c>
      <c r="U4" s="54" t="s">
        <v>361</v>
      </c>
      <c r="V4" s="54" t="s">
        <v>397</v>
      </c>
      <c r="W4" s="54" t="s">
        <v>411</v>
      </c>
      <c r="X4" s="54" t="s">
        <v>412</v>
      </c>
      <c r="Y4" s="54" t="s">
        <v>413</v>
      </c>
      <c r="Z4" s="54" t="s">
        <v>414</v>
      </c>
      <c r="AA4" s="54" t="s">
        <v>396</v>
      </c>
      <c r="AB4" s="54" t="s">
        <v>358</v>
      </c>
      <c r="AC4" s="54" t="s">
        <v>415</v>
      </c>
      <c r="AD4" s="54" t="s">
        <v>353</v>
      </c>
      <c r="AE4" s="54" t="s">
        <v>350</v>
      </c>
      <c r="AF4" s="54" t="s">
        <v>416</v>
      </c>
      <c r="AG4" s="54" t="s">
        <v>347</v>
      </c>
    </row>
    <row r="5" ht="21.55" customHeight="1" spans="1:33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</row>
    <row r="6" ht="22.8" customHeight="1" spans="1:33">
      <c r="A6" s="45"/>
      <c r="B6" s="46"/>
      <c r="C6" s="46"/>
      <c r="D6" s="48"/>
      <c r="E6" s="48" t="s">
        <v>140</v>
      </c>
      <c r="F6" s="64">
        <v>77.4</v>
      </c>
      <c r="G6" s="64">
        <v>10</v>
      </c>
      <c r="H6" s="64">
        <v>10</v>
      </c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>
        <v>3</v>
      </c>
      <c r="U6" s="64">
        <v>3</v>
      </c>
      <c r="V6" s="64"/>
      <c r="W6" s="64"/>
      <c r="X6" s="64"/>
      <c r="Y6" s="64"/>
      <c r="Z6" s="64"/>
      <c r="AA6" s="64"/>
      <c r="AB6" s="64">
        <v>12</v>
      </c>
      <c r="AC6" s="64"/>
      <c r="AD6" s="64">
        <v>9</v>
      </c>
      <c r="AE6" s="64">
        <v>28.68</v>
      </c>
      <c r="AF6" s="64"/>
      <c r="AG6" s="64">
        <v>1.72</v>
      </c>
    </row>
    <row r="7" ht="22.8" customHeight="1" spans="1:33">
      <c r="A7" s="57"/>
      <c r="B7" s="57"/>
      <c r="C7" s="57"/>
      <c r="D7" s="55" t="s">
        <v>158</v>
      </c>
      <c r="E7" s="55" t="s">
        <v>3</v>
      </c>
      <c r="F7" s="64">
        <v>77.4</v>
      </c>
      <c r="G7" s="64">
        <v>10</v>
      </c>
      <c r="H7" s="64">
        <v>10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3</v>
      </c>
      <c r="U7" s="64">
        <v>3</v>
      </c>
      <c r="V7" s="64">
        <v>0</v>
      </c>
      <c r="W7" s="64">
        <v>0</v>
      </c>
      <c r="X7" s="64">
        <v>0</v>
      </c>
      <c r="Y7" s="64">
        <v>0</v>
      </c>
      <c r="Z7" s="64">
        <v>0</v>
      </c>
      <c r="AA7" s="64">
        <v>0</v>
      </c>
      <c r="AB7" s="64">
        <v>12</v>
      </c>
      <c r="AC7" s="64">
        <v>0</v>
      </c>
      <c r="AD7" s="64">
        <v>9</v>
      </c>
      <c r="AE7" s="64">
        <v>28.68</v>
      </c>
      <c r="AF7" s="64">
        <v>0</v>
      </c>
      <c r="AG7" s="64">
        <v>1.72</v>
      </c>
    </row>
    <row r="8" ht="22.8" customHeight="1" spans="1:33">
      <c r="A8" s="57"/>
      <c r="B8" s="57"/>
      <c r="C8" s="57"/>
      <c r="D8" s="60" t="s">
        <v>159</v>
      </c>
      <c r="E8" s="60" t="s">
        <v>160</v>
      </c>
      <c r="F8" s="64">
        <v>77.4</v>
      </c>
      <c r="G8" s="64">
        <v>10</v>
      </c>
      <c r="H8" s="64">
        <v>10</v>
      </c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>
        <v>3</v>
      </c>
      <c r="U8" s="64">
        <v>3</v>
      </c>
      <c r="V8" s="64"/>
      <c r="W8" s="64"/>
      <c r="X8" s="64"/>
      <c r="Y8" s="64"/>
      <c r="Z8" s="64"/>
      <c r="AA8" s="64"/>
      <c r="AB8" s="64">
        <v>12</v>
      </c>
      <c r="AC8" s="64"/>
      <c r="AD8" s="64">
        <v>9</v>
      </c>
      <c r="AE8" s="64">
        <v>28.68</v>
      </c>
      <c r="AF8" s="64"/>
      <c r="AG8" s="64">
        <v>1.72</v>
      </c>
    </row>
    <row r="9" ht="22.8" customHeight="1" spans="1:33">
      <c r="A9" s="45" t="s">
        <v>209</v>
      </c>
      <c r="B9" s="45"/>
      <c r="C9" s="45"/>
      <c r="D9" s="55" t="s">
        <v>209</v>
      </c>
      <c r="E9" s="55" t="s">
        <v>210</v>
      </c>
      <c r="F9" s="64">
        <v>77.4</v>
      </c>
      <c r="G9" s="64">
        <v>10</v>
      </c>
      <c r="H9" s="64">
        <v>10</v>
      </c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>
        <v>3</v>
      </c>
      <c r="U9" s="64">
        <v>3</v>
      </c>
      <c r="V9" s="64"/>
      <c r="W9" s="64"/>
      <c r="X9" s="64"/>
      <c r="Y9" s="64"/>
      <c r="Z9" s="64"/>
      <c r="AA9" s="64"/>
      <c r="AB9" s="64">
        <v>12</v>
      </c>
      <c r="AC9" s="64"/>
      <c r="AD9" s="64">
        <v>9</v>
      </c>
      <c r="AE9" s="64">
        <v>28.68</v>
      </c>
      <c r="AF9" s="64"/>
      <c r="AG9" s="64">
        <v>1.72</v>
      </c>
    </row>
    <row r="10" ht="22.8" customHeight="1" spans="1:33">
      <c r="A10" s="45" t="s">
        <v>209</v>
      </c>
      <c r="B10" s="45" t="s">
        <v>195</v>
      </c>
      <c r="C10" s="45"/>
      <c r="D10" s="55" t="s">
        <v>211</v>
      </c>
      <c r="E10" s="55" t="s">
        <v>212</v>
      </c>
      <c r="F10" s="64">
        <v>77.4</v>
      </c>
      <c r="G10" s="64">
        <v>10</v>
      </c>
      <c r="H10" s="64">
        <v>10</v>
      </c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>
        <v>3</v>
      </c>
      <c r="U10" s="64">
        <v>3</v>
      </c>
      <c r="V10" s="64"/>
      <c r="W10" s="64"/>
      <c r="X10" s="64"/>
      <c r="Y10" s="64"/>
      <c r="Z10" s="64"/>
      <c r="AA10" s="64"/>
      <c r="AB10" s="64">
        <v>12</v>
      </c>
      <c r="AC10" s="64"/>
      <c r="AD10" s="64">
        <v>9</v>
      </c>
      <c r="AE10" s="64">
        <v>28.68</v>
      </c>
      <c r="AF10" s="64"/>
      <c r="AG10" s="64">
        <v>1.72</v>
      </c>
    </row>
    <row r="11" ht="22.8" customHeight="1" spans="1:33">
      <c r="A11" s="65" t="s">
        <v>209</v>
      </c>
      <c r="B11" s="65" t="s">
        <v>195</v>
      </c>
      <c r="C11" s="65" t="s">
        <v>195</v>
      </c>
      <c r="D11" s="59" t="s">
        <v>213</v>
      </c>
      <c r="E11" s="48" t="s">
        <v>214</v>
      </c>
      <c r="F11" s="61">
        <v>77.4</v>
      </c>
      <c r="G11" s="61">
        <v>10</v>
      </c>
      <c r="H11" s="61">
        <v>10</v>
      </c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>
        <v>3</v>
      </c>
      <c r="U11" s="61">
        <v>3</v>
      </c>
      <c r="V11" s="61"/>
      <c r="W11" s="61"/>
      <c r="X11" s="61"/>
      <c r="Y11" s="61"/>
      <c r="Z11" s="61"/>
      <c r="AA11" s="61"/>
      <c r="AB11" s="61">
        <v>12</v>
      </c>
      <c r="AC11" s="61"/>
      <c r="AD11" s="61">
        <v>9</v>
      </c>
      <c r="AE11" s="61">
        <v>28.68</v>
      </c>
      <c r="AF11" s="61"/>
      <c r="AG11" s="61">
        <v>1.72</v>
      </c>
    </row>
    <row r="12" ht="16.35" customHeight="1" spans="1:13">
      <c r="A12" s="62"/>
      <c r="B12" s="62"/>
      <c r="C12" s="62"/>
      <c r="D12" s="62"/>
      <c r="E12" s="62"/>
      <c r="F12" s="62"/>
      <c r="G12" s="62"/>
      <c r="H12" s="42"/>
      <c r="I12" s="42"/>
      <c r="J12" s="42"/>
      <c r="K12" s="42"/>
      <c r="L12" s="42"/>
      <c r="M12" s="42"/>
    </row>
    <row r="13" ht="16.35" customHeight="1" spans="1:7">
      <c r="A13" s="62"/>
      <c r="B13" s="62"/>
      <c r="C13" s="62"/>
      <c r="D13" s="62"/>
      <c r="E13" s="62"/>
      <c r="F13" s="62"/>
      <c r="G13" s="62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D15" sqref="D15"/>
    </sheetView>
  </sheetViews>
  <sheetFormatPr defaultColWidth="10" defaultRowHeight="13.5" outlineLevelCol="7"/>
  <cols>
    <col min="1" max="1" width="13.3362831858407" customWidth="1"/>
    <col min="2" max="2" width="29.716814159292" customWidth="1"/>
    <col min="3" max="3" width="20.7610619469027" customWidth="1"/>
    <col min="4" max="4" width="12.353982300885" customWidth="1"/>
    <col min="5" max="5" width="10.3185840707965" customWidth="1"/>
    <col min="6" max="6" width="14.1150442477876" customWidth="1"/>
    <col min="7" max="8" width="13.6991150442478" customWidth="1"/>
  </cols>
  <sheetData>
    <row r="1" ht="16.35" customHeight="1" spans="1:8">
      <c r="A1" s="42"/>
      <c r="G1" s="21" t="s">
        <v>417</v>
      </c>
      <c r="H1" s="21"/>
    </row>
    <row r="2" ht="33.6" customHeight="1" spans="1:8">
      <c r="A2" s="58" t="s">
        <v>22</v>
      </c>
      <c r="B2" s="58"/>
      <c r="C2" s="58"/>
      <c r="D2" s="58"/>
      <c r="E2" s="58"/>
      <c r="F2" s="58"/>
      <c r="G2" s="58"/>
      <c r="H2" s="58"/>
    </row>
    <row r="3" ht="24.15" customHeight="1" spans="1:8">
      <c r="A3" s="53" t="s">
        <v>34</v>
      </c>
      <c r="B3" s="53"/>
      <c r="C3" s="53"/>
      <c r="D3" s="53"/>
      <c r="E3" s="53"/>
      <c r="F3" s="53"/>
      <c r="G3" s="53"/>
      <c r="H3" s="51" t="s">
        <v>35</v>
      </c>
    </row>
    <row r="4" ht="23.25" customHeight="1" spans="1:8">
      <c r="A4" s="54" t="s">
        <v>418</v>
      </c>
      <c r="B4" s="54" t="s">
        <v>419</v>
      </c>
      <c r="C4" s="54" t="s">
        <v>420</v>
      </c>
      <c r="D4" s="54" t="s">
        <v>421</v>
      </c>
      <c r="E4" s="54" t="s">
        <v>422</v>
      </c>
      <c r="F4" s="54"/>
      <c r="G4" s="54"/>
      <c r="H4" s="54" t="s">
        <v>423</v>
      </c>
    </row>
    <row r="5" ht="25.85" customHeight="1" spans="1:8">
      <c r="A5" s="54"/>
      <c r="B5" s="54"/>
      <c r="C5" s="54"/>
      <c r="D5" s="54"/>
      <c r="E5" s="54" t="s">
        <v>142</v>
      </c>
      <c r="F5" s="54" t="s">
        <v>424</v>
      </c>
      <c r="G5" s="54" t="s">
        <v>425</v>
      </c>
      <c r="H5" s="54"/>
    </row>
    <row r="6" ht="22.8" customHeight="1" spans="1:8">
      <c r="A6" s="57"/>
      <c r="B6" s="57" t="s">
        <v>140</v>
      </c>
      <c r="C6" s="56">
        <v>18</v>
      </c>
      <c r="D6" s="56"/>
      <c r="E6" s="56">
        <v>18</v>
      </c>
      <c r="F6" s="56"/>
      <c r="G6" s="56">
        <v>18</v>
      </c>
      <c r="H6" s="56"/>
    </row>
    <row r="7" ht="22.8" customHeight="1" spans="1:8">
      <c r="A7" s="55" t="s">
        <v>158</v>
      </c>
      <c r="B7" s="55" t="s">
        <v>3</v>
      </c>
      <c r="C7" s="56">
        <v>18</v>
      </c>
      <c r="D7" s="56">
        <v>0</v>
      </c>
      <c r="E7" s="56">
        <v>18</v>
      </c>
      <c r="F7" s="56">
        <v>0</v>
      </c>
      <c r="G7" s="56">
        <v>18</v>
      </c>
      <c r="H7" s="56">
        <v>0</v>
      </c>
    </row>
    <row r="8" ht="22.8" customHeight="1" spans="1:8">
      <c r="A8" s="59" t="s">
        <v>159</v>
      </c>
      <c r="B8" s="59" t="s">
        <v>160</v>
      </c>
      <c r="C8" s="61">
        <v>18</v>
      </c>
      <c r="D8" s="61"/>
      <c r="E8" s="47">
        <v>18</v>
      </c>
      <c r="F8" s="61"/>
      <c r="G8" s="61">
        <v>18</v>
      </c>
      <c r="H8" s="61"/>
    </row>
    <row r="9" ht="16.35" customHeight="1" spans="1:3">
      <c r="A9" s="62"/>
      <c r="B9" s="62"/>
      <c r="C9" s="62"/>
    </row>
    <row r="10" ht="16.35" customHeight="1" spans="1:3">
      <c r="A10" s="62"/>
      <c r="B10" s="62"/>
      <c r="C10" s="62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E17" sqref="E17"/>
    </sheetView>
  </sheetViews>
  <sheetFormatPr defaultColWidth="10" defaultRowHeight="13.5" outlineLevelCol="7"/>
  <cols>
    <col min="1" max="1" width="11.3982300884956" customWidth="1"/>
    <col min="2" max="2" width="24.8318584070796" customWidth="1"/>
    <col min="3" max="3" width="16.1504424778761" customWidth="1"/>
    <col min="4" max="4" width="12.8938053097345" customWidth="1"/>
    <col min="5" max="5" width="12.7522123893805" customWidth="1"/>
    <col min="6" max="6" width="13.8407079646018" customWidth="1"/>
    <col min="7" max="7" width="14.1150442477876" customWidth="1"/>
    <col min="8" max="8" width="16.283185840708" customWidth="1"/>
  </cols>
  <sheetData>
    <row r="1" ht="16.35" customHeight="1" spans="1:8">
      <c r="A1" s="42"/>
      <c r="G1" s="21" t="s">
        <v>426</v>
      </c>
      <c r="H1" s="21"/>
    </row>
    <row r="2" ht="38.8" customHeight="1" spans="1:8">
      <c r="A2" s="58" t="s">
        <v>23</v>
      </c>
      <c r="B2" s="58"/>
      <c r="C2" s="58"/>
      <c r="D2" s="58"/>
      <c r="E2" s="58"/>
      <c r="F2" s="58"/>
      <c r="G2" s="58"/>
      <c r="H2" s="58"/>
    </row>
    <row r="3" ht="24.15" customHeight="1" spans="1:8">
      <c r="A3" s="53" t="s">
        <v>34</v>
      </c>
      <c r="B3" s="53"/>
      <c r="C3" s="53"/>
      <c r="D3" s="53"/>
      <c r="E3" s="53"/>
      <c r="F3" s="53"/>
      <c r="G3" s="53"/>
      <c r="H3" s="51" t="s">
        <v>35</v>
      </c>
    </row>
    <row r="4" ht="23.25" customHeight="1" spans="1:8">
      <c r="A4" s="54" t="s">
        <v>163</v>
      </c>
      <c r="B4" s="54" t="s">
        <v>164</v>
      </c>
      <c r="C4" s="54" t="s">
        <v>140</v>
      </c>
      <c r="D4" s="54" t="s">
        <v>427</v>
      </c>
      <c r="E4" s="54"/>
      <c r="F4" s="54"/>
      <c r="G4" s="54"/>
      <c r="H4" s="54" t="s">
        <v>166</v>
      </c>
    </row>
    <row r="5" ht="19.8" customHeight="1" spans="1:8">
      <c r="A5" s="54"/>
      <c r="B5" s="54"/>
      <c r="C5" s="54"/>
      <c r="D5" s="54" t="s">
        <v>142</v>
      </c>
      <c r="E5" s="54" t="s">
        <v>263</v>
      </c>
      <c r="F5" s="54"/>
      <c r="G5" s="54" t="s">
        <v>264</v>
      </c>
      <c r="H5" s="54"/>
    </row>
    <row r="6" ht="27.6" customHeight="1" spans="1:8">
      <c r="A6" s="54"/>
      <c r="B6" s="54"/>
      <c r="C6" s="54"/>
      <c r="D6" s="54"/>
      <c r="E6" s="54" t="s">
        <v>241</v>
      </c>
      <c r="F6" s="54" t="s">
        <v>233</v>
      </c>
      <c r="G6" s="54"/>
      <c r="H6" s="54"/>
    </row>
    <row r="7" ht="22.8" customHeight="1" spans="1:8">
      <c r="A7" s="57"/>
      <c r="B7" s="45" t="s">
        <v>140</v>
      </c>
      <c r="C7" s="56">
        <v>0</v>
      </c>
      <c r="D7" s="56"/>
      <c r="E7" s="56"/>
      <c r="F7" s="56"/>
      <c r="G7" s="56"/>
      <c r="H7" s="56"/>
    </row>
    <row r="8" ht="22.8" customHeight="1" spans="1:8">
      <c r="A8" s="55"/>
      <c r="B8" s="55"/>
      <c r="C8" s="56">
        <v>0</v>
      </c>
      <c r="D8" s="56">
        <v>0</v>
      </c>
      <c r="E8" s="56">
        <v>0</v>
      </c>
      <c r="F8" s="56">
        <v>0</v>
      </c>
      <c r="G8" s="56">
        <v>0</v>
      </c>
      <c r="H8" s="56">
        <v>0</v>
      </c>
    </row>
    <row r="9" ht="22.8" customHeight="1" spans="1:8">
      <c r="A9" s="60"/>
      <c r="B9" s="60"/>
      <c r="C9" s="56"/>
      <c r="D9" s="56"/>
      <c r="E9" s="56"/>
      <c r="F9" s="56"/>
      <c r="G9" s="56"/>
      <c r="H9" s="56"/>
    </row>
    <row r="10" ht="22.8" customHeight="1" spans="1:8">
      <c r="A10" s="60"/>
      <c r="B10" s="60"/>
      <c r="C10" s="56"/>
      <c r="D10" s="56"/>
      <c r="E10" s="56"/>
      <c r="F10" s="56"/>
      <c r="G10" s="56"/>
      <c r="H10" s="56"/>
    </row>
    <row r="11" ht="22.8" customHeight="1" spans="1:8">
      <c r="A11" s="60"/>
      <c r="B11" s="60"/>
      <c r="C11" s="56"/>
      <c r="D11" s="56"/>
      <c r="E11" s="56"/>
      <c r="F11" s="56"/>
      <c r="G11" s="56"/>
      <c r="H11" s="56"/>
    </row>
    <row r="12" ht="22.8" customHeight="1" spans="1:8">
      <c r="A12" s="59"/>
      <c r="B12" s="59"/>
      <c r="C12" s="47"/>
      <c r="D12" s="47"/>
      <c r="E12" s="61"/>
      <c r="F12" s="61"/>
      <c r="G12" s="61"/>
      <c r="H12" s="61"/>
    </row>
    <row r="13" ht="16.35" customHeight="1" spans="1:4">
      <c r="A13" s="62" t="s">
        <v>428</v>
      </c>
      <c r="B13" s="62"/>
      <c r="C13" s="62"/>
      <c r="D13" s="62"/>
    </row>
    <row r="14" ht="16.35" customHeight="1" spans="1:4">
      <c r="A14" s="62"/>
      <c r="B14" s="62"/>
      <c r="C14" s="62"/>
      <c r="D14" s="62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2" sqref="S2"/>
    </sheetView>
  </sheetViews>
  <sheetFormatPr defaultColWidth="10" defaultRowHeight="13.5"/>
  <cols>
    <col min="1" max="3" width="4.61946902654867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42"/>
      <c r="S1" s="21" t="s">
        <v>429</v>
      </c>
      <c r="T1" s="21"/>
    </row>
    <row r="2" ht="47.4" customHeight="1" spans="1:17">
      <c r="A2" s="58" t="s">
        <v>24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</row>
    <row r="3" ht="24.15" customHeight="1" spans="1:20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1" t="s">
        <v>35</v>
      </c>
      <c r="T3" s="51"/>
    </row>
    <row r="4" ht="27.6" customHeight="1" spans="1:20">
      <c r="A4" s="54" t="s">
        <v>162</v>
      </c>
      <c r="B4" s="54"/>
      <c r="C4" s="54"/>
      <c r="D4" s="54" t="s">
        <v>222</v>
      </c>
      <c r="E4" s="54" t="s">
        <v>223</v>
      </c>
      <c r="F4" s="54" t="s">
        <v>224</v>
      </c>
      <c r="G4" s="54" t="s">
        <v>225</v>
      </c>
      <c r="H4" s="54" t="s">
        <v>226</v>
      </c>
      <c r="I4" s="54" t="s">
        <v>227</v>
      </c>
      <c r="J4" s="54" t="s">
        <v>228</v>
      </c>
      <c r="K4" s="54" t="s">
        <v>229</v>
      </c>
      <c r="L4" s="54" t="s">
        <v>230</v>
      </c>
      <c r="M4" s="54" t="s">
        <v>231</v>
      </c>
      <c r="N4" s="54" t="s">
        <v>232</v>
      </c>
      <c r="O4" s="54" t="s">
        <v>233</v>
      </c>
      <c r="P4" s="54" t="s">
        <v>234</v>
      </c>
      <c r="Q4" s="54" t="s">
        <v>235</v>
      </c>
      <c r="R4" s="54" t="s">
        <v>236</v>
      </c>
      <c r="S4" s="54" t="s">
        <v>237</v>
      </c>
      <c r="T4" s="54" t="s">
        <v>238</v>
      </c>
    </row>
    <row r="5" ht="19.8" customHeight="1" spans="1:20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ht="22.8" customHeight="1" spans="1:20">
      <c r="A6" s="57"/>
      <c r="B6" s="57"/>
      <c r="C6" s="57"/>
      <c r="D6" s="57"/>
      <c r="E6" s="57" t="s">
        <v>140</v>
      </c>
      <c r="F6" s="56">
        <v>0</v>
      </c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ht="22.8" customHeight="1" spans="1:20">
      <c r="A7" s="57"/>
      <c r="B7" s="57"/>
      <c r="C7" s="57"/>
      <c r="D7" s="55"/>
      <c r="E7" s="55"/>
      <c r="F7" s="56">
        <v>0</v>
      </c>
      <c r="G7" s="56">
        <v>0</v>
      </c>
      <c r="H7" s="56">
        <v>0</v>
      </c>
      <c r="I7" s="56">
        <v>0</v>
      </c>
      <c r="J7" s="56">
        <v>0</v>
      </c>
      <c r="K7" s="56">
        <v>0</v>
      </c>
      <c r="L7" s="56">
        <v>0</v>
      </c>
      <c r="M7" s="56">
        <v>0</v>
      </c>
      <c r="N7" s="56">
        <v>0</v>
      </c>
      <c r="O7" s="56">
        <v>0</v>
      </c>
      <c r="P7" s="56">
        <v>0</v>
      </c>
      <c r="Q7" s="56">
        <v>0</v>
      </c>
      <c r="R7" s="56">
        <v>0</v>
      </c>
      <c r="S7" s="56">
        <v>0</v>
      </c>
      <c r="T7" s="56">
        <v>0</v>
      </c>
    </row>
    <row r="8" ht="22.8" customHeight="1" spans="1:20">
      <c r="A8" s="63"/>
      <c r="B8" s="63"/>
      <c r="C8" s="63"/>
      <c r="D8" s="60"/>
      <c r="E8" s="60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</row>
    <row r="9" ht="22.8" customHeight="1" spans="1:20">
      <c r="A9" s="57"/>
      <c r="B9" s="57"/>
      <c r="C9" s="57"/>
      <c r="D9" s="57"/>
      <c r="E9" s="57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</row>
    <row r="10" ht="22.8" customHeight="1" spans="1:20">
      <c r="A10" s="57"/>
      <c r="B10" s="57"/>
      <c r="C10" s="57"/>
      <c r="D10" s="57"/>
      <c r="E10" s="57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</row>
    <row r="11" ht="22.8" customHeight="1" spans="1:20">
      <c r="A11" s="65"/>
      <c r="B11" s="65"/>
      <c r="C11" s="65"/>
      <c r="D11" s="59"/>
      <c r="E11" s="66"/>
      <c r="F11" s="67"/>
      <c r="G11" s="67"/>
      <c r="H11" s="67"/>
      <c r="I11" s="67"/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</row>
    <row r="12" ht="16.35" customHeight="1" spans="1:8">
      <c r="A12" s="62" t="s">
        <v>428</v>
      </c>
      <c r="B12" s="62"/>
      <c r="C12" s="62"/>
      <c r="D12" s="62"/>
      <c r="E12" s="62"/>
      <c r="F12" s="62"/>
      <c r="G12" s="62"/>
      <c r="H12" s="62"/>
    </row>
    <row r="13" ht="16.35" customHeight="1" spans="1:8">
      <c r="A13" s="62"/>
      <c r="B13" s="62"/>
      <c r="C13" s="62"/>
      <c r="D13" s="62"/>
      <c r="E13" s="62"/>
      <c r="F13" s="62"/>
      <c r="G13" s="62"/>
      <c r="H13" s="62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2" sqref="A2:T2"/>
    </sheetView>
  </sheetViews>
  <sheetFormatPr defaultColWidth="10" defaultRowHeight="13.5"/>
  <cols>
    <col min="1" max="3" width="4.61946902654867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42"/>
      <c r="S1" s="21" t="s">
        <v>430</v>
      </c>
      <c r="T1" s="21"/>
    </row>
    <row r="2" ht="47.4" customHeight="1" spans="1:20">
      <c r="A2" s="58" t="s">
        <v>25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ht="21.55" customHeight="1" spans="1:20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1" t="s">
        <v>35</v>
      </c>
      <c r="T3" s="51"/>
    </row>
    <row r="4" ht="29.3" customHeight="1" spans="1:20">
      <c r="A4" s="54" t="s">
        <v>162</v>
      </c>
      <c r="B4" s="54"/>
      <c r="C4" s="54"/>
      <c r="D4" s="54" t="s">
        <v>222</v>
      </c>
      <c r="E4" s="54" t="s">
        <v>223</v>
      </c>
      <c r="F4" s="54" t="s">
        <v>240</v>
      </c>
      <c r="G4" s="54" t="s">
        <v>165</v>
      </c>
      <c r="H4" s="54"/>
      <c r="I4" s="54"/>
      <c r="J4" s="54"/>
      <c r="K4" s="54" t="s">
        <v>166</v>
      </c>
      <c r="L4" s="54"/>
      <c r="M4" s="54"/>
      <c r="N4" s="54"/>
      <c r="O4" s="54"/>
      <c r="P4" s="54"/>
      <c r="Q4" s="54"/>
      <c r="R4" s="54"/>
      <c r="S4" s="54"/>
      <c r="T4" s="54"/>
    </row>
    <row r="5" ht="50" customHeight="1" spans="1:20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 t="s">
        <v>140</v>
      </c>
      <c r="H5" s="54" t="s">
        <v>241</v>
      </c>
      <c r="I5" s="54" t="s">
        <v>242</v>
      </c>
      <c r="J5" s="54" t="s">
        <v>233</v>
      </c>
      <c r="K5" s="54" t="s">
        <v>140</v>
      </c>
      <c r="L5" s="54" t="s">
        <v>244</v>
      </c>
      <c r="M5" s="54" t="s">
        <v>245</v>
      </c>
      <c r="N5" s="54" t="s">
        <v>235</v>
      </c>
      <c r="O5" s="54" t="s">
        <v>246</v>
      </c>
      <c r="P5" s="54" t="s">
        <v>247</v>
      </c>
      <c r="Q5" s="54" t="s">
        <v>248</v>
      </c>
      <c r="R5" s="54" t="s">
        <v>231</v>
      </c>
      <c r="S5" s="54" t="s">
        <v>234</v>
      </c>
      <c r="T5" s="54" t="s">
        <v>238</v>
      </c>
    </row>
    <row r="6" ht="22.8" customHeight="1" spans="1:20">
      <c r="A6" s="57"/>
      <c r="B6" s="57"/>
      <c r="C6" s="57"/>
      <c r="D6" s="57"/>
      <c r="E6" s="57" t="s">
        <v>140</v>
      </c>
      <c r="F6" s="56">
        <v>0</v>
      </c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ht="22.8" customHeight="1" spans="1:20">
      <c r="A7" s="57"/>
      <c r="B7" s="57"/>
      <c r="C7" s="57"/>
      <c r="D7" s="55"/>
      <c r="E7" s="55"/>
      <c r="F7" s="56">
        <v>0</v>
      </c>
      <c r="G7" s="56">
        <v>0</v>
      </c>
      <c r="H7" s="56">
        <v>0</v>
      </c>
      <c r="I7" s="56">
        <v>0</v>
      </c>
      <c r="J7" s="56">
        <v>0</v>
      </c>
      <c r="K7" s="56">
        <v>0</v>
      </c>
      <c r="L7" s="56">
        <v>0</v>
      </c>
      <c r="M7" s="56">
        <v>0</v>
      </c>
      <c r="N7" s="56">
        <v>0</v>
      </c>
      <c r="O7" s="56">
        <v>0</v>
      </c>
      <c r="P7" s="56">
        <v>0</v>
      </c>
      <c r="Q7" s="56">
        <v>0</v>
      </c>
      <c r="R7" s="56">
        <v>0</v>
      </c>
      <c r="S7" s="56">
        <v>0</v>
      </c>
      <c r="T7" s="56">
        <v>0</v>
      </c>
    </row>
    <row r="8" ht="22.8" customHeight="1" spans="1:20">
      <c r="A8" s="63"/>
      <c r="B8" s="63"/>
      <c r="C8" s="63"/>
      <c r="D8" s="60"/>
      <c r="E8" s="60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</row>
    <row r="9" ht="22.8" customHeight="1" spans="1:20">
      <c r="A9" s="45"/>
      <c r="B9" s="45"/>
      <c r="C9" s="45"/>
      <c r="D9" s="55"/>
      <c r="E9" s="55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</row>
    <row r="10" ht="22.8" customHeight="1" spans="1:20">
      <c r="A10" s="45"/>
      <c r="B10" s="45"/>
      <c r="C10" s="45"/>
      <c r="D10" s="55"/>
      <c r="E10" s="55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</row>
    <row r="11" ht="22.8" customHeight="1" spans="1:20">
      <c r="A11" s="65"/>
      <c r="B11" s="65"/>
      <c r="C11" s="65"/>
      <c r="D11" s="59"/>
      <c r="E11" s="66"/>
      <c r="F11" s="61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</row>
    <row r="12" ht="16.35" customHeight="1" spans="1:8">
      <c r="A12" s="62" t="s">
        <v>428</v>
      </c>
      <c r="B12" s="62"/>
      <c r="C12" s="62"/>
      <c r="D12" s="62"/>
      <c r="E12" s="62"/>
      <c r="F12" s="62"/>
      <c r="G12" s="62"/>
      <c r="H12" s="62"/>
    </row>
    <row r="13" ht="16.35" customHeight="1" spans="1:8">
      <c r="A13" s="62"/>
      <c r="B13" s="62"/>
      <c r="C13" s="62"/>
      <c r="D13" s="62"/>
      <c r="E13" s="62"/>
      <c r="F13" s="62"/>
      <c r="G13" s="62"/>
      <c r="H13" s="62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7" width="15.3362831858407" customWidth="1"/>
    <col min="8" max="8" width="17.646017699115" customWidth="1"/>
  </cols>
  <sheetData>
    <row r="1" ht="16.35" customHeight="1" spans="1:8">
      <c r="A1" s="42"/>
      <c r="H1" s="21" t="s">
        <v>431</v>
      </c>
    </row>
    <row r="2" ht="38.8" customHeight="1" spans="1:8">
      <c r="A2" s="58" t="s">
        <v>432</v>
      </c>
      <c r="B2" s="58"/>
      <c r="C2" s="58"/>
      <c r="D2" s="58"/>
      <c r="E2" s="58"/>
      <c r="F2" s="58"/>
      <c r="G2" s="58"/>
      <c r="H2" s="58"/>
    </row>
    <row r="3" ht="24.15" customHeight="1" spans="1:8">
      <c r="A3" s="53" t="s">
        <v>34</v>
      </c>
      <c r="B3" s="53"/>
      <c r="C3" s="53"/>
      <c r="D3" s="53"/>
      <c r="E3" s="53"/>
      <c r="F3" s="53"/>
      <c r="G3" s="53"/>
      <c r="H3" s="51" t="s">
        <v>35</v>
      </c>
    </row>
    <row r="4" ht="19.8" customHeight="1" spans="1:8">
      <c r="A4" s="54" t="s">
        <v>163</v>
      </c>
      <c r="B4" s="54" t="s">
        <v>164</v>
      </c>
      <c r="C4" s="54" t="s">
        <v>140</v>
      </c>
      <c r="D4" s="54" t="s">
        <v>433</v>
      </c>
      <c r="E4" s="54"/>
      <c r="F4" s="54"/>
      <c r="G4" s="54"/>
      <c r="H4" s="54" t="s">
        <v>166</v>
      </c>
    </row>
    <row r="5" ht="23.25" customHeight="1" spans="1:8">
      <c r="A5" s="54"/>
      <c r="B5" s="54"/>
      <c r="C5" s="54"/>
      <c r="D5" s="54" t="s">
        <v>142</v>
      </c>
      <c r="E5" s="54" t="s">
        <v>263</v>
      </c>
      <c r="F5" s="54"/>
      <c r="G5" s="54" t="s">
        <v>264</v>
      </c>
      <c r="H5" s="54"/>
    </row>
    <row r="6" ht="23.25" customHeight="1" spans="1:8">
      <c r="A6" s="54"/>
      <c r="B6" s="54"/>
      <c r="C6" s="54"/>
      <c r="D6" s="54"/>
      <c r="E6" s="54" t="s">
        <v>241</v>
      </c>
      <c r="F6" s="54" t="s">
        <v>233</v>
      </c>
      <c r="G6" s="54"/>
      <c r="H6" s="54"/>
    </row>
    <row r="7" ht="22.8" customHeight="1" spans="1:8">
      <c r="A7" s="57"/>
      <c r="B7" s="45" t="s">
        <v>140</v>
      </c>
      <c r="C7" s="56">
        <v>0</v>
      </c>
      <c r="D7" s="56"/>
      <c r="E7" s="56"/>
      <c r="F7" s="56"/>
      <c r="G7" s="56"/>
      <c r="H7" s="56"/>
    </row>
    <row r="8" ht="22.8" customHeight="1" spans="1:8">
      <c r="A8" s="55"/>
      <c r="B8" s="55"/>
      <c r="C8" s="56">
        <v>0</v>
      </c>
      <c r="D8" s="56">
        <v>0</v>
      </c>
      <c r="E8" s="56">
        <v>0</v>
      </c>
      <c r="F8" s="56">
        <v>0</v>
      </c>
      <c r="G8" s="56">
        <v>0</v>
      </c>
      <c r="H8" s="56">
        <v>0</v>
      </c>
    </row>
    <row r="9" ht="22.8" customHeight="1" spans="1:8">
      <c r="A9" s="60"/>
      <c r="B9" s="60"/>
      <c r="C9" s="56"/>
      <c r="D9" s="56"/>
      <c r="E9" s="56"/>
      <c r="F9" s="56"/>
      <c r="G9" s="56"/>
      <c r="H9" s="56"/>
    </row>
    <row r="10" ht="22.8" customHeight="1" spans="1:8">
      <c r="A10" s="60"/>
      <c r="B10" s="60"/>
      <c r="C10" s="56"/>
      <c r="D10" s="56"/>
      <c r="E10" s="56"/>
      <c r="F10" s="56"/>
      <c r="G10" s="56"/>
      <c r="H10" s="56"/>
    </row>
    <row r="11" ht="22.8" customHeight="1" spans="1:8">
      <c r="A11" s="60"/>
      <c r="B11" s="60"/>
      <c r="C11" s="56"/>
      <c r="D11" s="56"/>
      <c r="E11" s="56"/>
      <c r="F11" s="56"/>
      <c r="G11" s="56"/>
      <c r="H11" s="56"/>
    </row>
    <row r="12" ht="22.8" customHeight="1" spans="1:8">
      <c r="A12" s="59"/>
      <c r="B12" s="59"/>
      <c r="C12" s="47"/>
      <c r="D12" s="47"/>
      <c r="E12" s="61"/>
      <c r="F12" s="61"/>
      <c r="G12" s="61"/>
      <c r="H12" s="61"/>
    </row>
    <row r="13" ht="16.35" customHeight="1" spans="1:6">
      <c r="A13" s="62" t="s">
        <v>434</v>
      </c>
      <c r="B13" s="62"/>
      <c r="C13" s="62"/>
      <c r="D13" s="62"/>
      <c r="E13" s="62"/>
      <c r="F13" s="62"/>
    </row>
    <row r="14" ht="16.35" customHeight="1" spans="1:6">
      <c r="A14" s="62"/>
      <c r="B14" s="62"/>
      <c r="C14" s="62"/>
      <c r="D14" s="62"/>
      <c r="E14" s="62"/>
      <c r="F14" s="6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E16" sqref="E16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8" width="17.646017699115" customWidth="1"/>
  </cols>
  <sheetData>
    <row r="1" ht="16.35" customHeight="1" spans="1:8">
      <c r="A1" s="42"/>
      <c r="H1" s="21" t="s">
        <v>435</v>
      </c>
    </row>
    <row r="2" ht="38.8" customHeight="1" spans="1:8">
      <c r="A2" s="58" t="s">
        <v>27</v>
      </c>
      <c r="B2" s="58"/>
      <c r="C2" s="58"/>
      <c r="D2" s="58"/>
      <c r="E2" s="58"/>
      <c r="F2" s="58"/>
      <c r="G2" s="58"/>
      <c r="H2" s="58"/>
    </row>
    <row r="3" ht="24.15" customHeight="1" spans="1:8">
      <c r="A3" s="53" t="s">
        <v>34</v>
      </c>
      <c r="B3" s="53"/>
      <c r="C3" s="53"/>
      <c r="D3" s="53"/>
      <c r="E3" s="53"/>
      <c r="F3" s="53"/>
      <c r="G3" s="53"/>
      <c r="H3" s="51" t="s">
        <v>35</v>
      </c>
    </row>
    <row r="4" ht="20.7" customHeight="1" spans="1:8">
      <c r="A4" s="54" t="s">
        <v>163</v>
      </c>
      <c r="B4" s="54" t="s">
        <v>164</v>
      </c>
      <c r="C4" s="54" t="s">
        <v>140</v>
      </c>
      <c r="D4" s="54" t="s">
        <v>436</v>
      </c>
      <c r="E4" s="54"/>
      <c r="F4" s="54"/>
      <c r="G4" s="54"/>
      <c r="H4" s="54" t="s">
        <v>166</v>
      </c>
    </row>
    <row r="5" ht="18.95" customHeight="1" spans="1:8">
      <c r="A5" s="54"/>
      <c r="B5" s="54"/>
      <c r="C5" s="54"/>
      <c r="D5" s="54" t="s">
        <v>142</v>
      </c>
      <c r="E5" s="54" t="s">
        <v>263</v>
      </c>
      <c r="F5" s="54"/>
      <c r="G5" s="54" t="s">
        <v>264</v>
      </c>
      <c r="H5" s="54"/>
    </row>
    <row r="6" ht="24.15" customHeight="1" spans="1:8">
      <c r="A6" s="54"/>
      <c r="B6" s="54"/>
      <c r="C6" s="54"/>
      <c r="D6" s="54"/>
      <c r="E6" s="54" t="s">
        <v>241</v>
      </c>
      <c r="F6" s="54" t="s">
        <v>233</v>
      </c>
      <c r="G6" s="54"/>
      <c r="H6" s="54"/>
    </row>
    <row r="7" ht="22.8" customHeight="1" spans="1:8">
      <c r="A7" s="57"/>
      <c r="B7" s="45" t="s">
        <v>140</v>
      </c>
      <c r="C7" s="56">
        <v>0</v>
      </c>
      <c r="D7" s="56"/>
      <c r="E7" s="56"/>
      <c r="F7" s="56"/>
      <c r="G7" s="56"/>
      <c r="H7" s="56"/>
    </row>
    <row r="8" ht="22.8" customHeight="1" spans="1:8">
      <c r="A8" s="55"/>
      <c r="B8" s="55"/>
      <c r="C8" s="56">
        <v>0</v>
      </c>
      <c r="D8" s="56">
        <v>0</v>
      </c>
      <c r="E8" s="56">
        <v>0</v>
      </c>
      <c r="F8" s="56">
        <v>0</v>
      </c>
      <c r="G8" s="56">
        <v>0</v>
      </c>
      <c r="H8" s="56">
        <v>0</v>
      </c>
    </row>
    <row r="9" ht="22.8" customHeight="1" spans="1:8">
      <c r="A9" s="60"/>
      <c r="B9" s="60"/>
      <c r="C9" s="56"/>
      <c r="D9" s="56"/>
      <c r="E9" s="56"/>
      <c r="F9" s="56"/>
      <c r="G9" s="56"/>
      <c r="H9" s="56"/>
    </row>
    <row r="10" ht="22.8" customHeight="1" spans="1:8">
      <c r="A10" s="60"/>
      <c r="B10" s="60"/>
      <c r="C10" s="56"/>
      <c r="D10" s="56"/>
      <c r="E10" s="56"/>
      <c r="F10" s="56"/>
      <c r="G10" s="56"/>
      <c r="H10" s="56"/>
    </row>
    <row r="11" ht="22.8" customHeight="1" spans="1:8">
      <c r="A11" s="60"/>
      <c r="B11" s="60"/>
      <c r="C11" s="56"/>
      <c r="D11" s="56"/>
      <c r="E11" s="56"/>
      <c r="F11" s="56"/>
      <c r="G11" s="56"/>
      <c r="H11" s="56"/>
    </row>
    <row r="12" ht="22.8" customHeight="1" spans="1:8">
      <c r="A12" s="59"/>
      <c r="B12" s="59"/>
      <c r="C12" s="47"/>
      <c r="D12" s="47"/>
      <c r="E12" s="61"/>
      <c r="F12" s="61"/>
      <c r="G12" s="61"/>
      <c r="H12" s="61"/>
    </row>
    <row r="13" ht="16.35" customHeight="1" spans="1:6">
      <c r="A13" s="62" t="s">
        <v>437</v>
      </c>
      <c r="B13" s="62"/>
      <c r="C13" s="62"/>
      <c r="D13" s="62"/>
      <c r="E13" s="62"/>
      <c r="F13" s="62"/>
    </row>
    <row r="14" ht="16.35" customHeight="1" spans="1:6">
      <c r="A14" s="62"/>
      <c r="B14" s="62"/>
      <c r="C14" s="62"/>
      <c r="D14" s="62"/>
      <c r="E14" s="62"/>
      <c r="F14" s="6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2" sqref="A2:N2"/>
    </sheetView>
  </sheetViews>
  <sheetFormatPr defaultColWidth="10" defaultRowHeight="13.5"/>
  <cols>
    <col min="1" max="1" width="10.0442477876106" customWidth="1"/>
    <col min="2" max="2" width="21.7079646017699" customWidth="1"/>
    <col min="3" max="3" width="13.3008849557522" customWidth="1"/>
    <col min="4" max="14" width="7.69026548672566" customWidth="1"/>
    <col min="15" max="17" width="9.76991150442478" customWidth="1"/>
  </cols>
  <sheetData>
    <row r="1" ht="16.35" customHeight="1" spans="1:14">
      <c r="A1" s="42"/>
      <c r="M1" s="21" t="s">
        <v>438</v>
      </c>
      <c r="N1" s="21"/>
    </row>
    <row r="2" ht="45.7" customHeight="1" spans="1:14">
      <c r="A2" s="58" t="s">
        <v>28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</row>
    <row r="3" ht="18.1" customHeight="1" spans="1:14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1" t="s">
        <v>35</v>
      </c>
      <c r="N3" s="51"/>
    </row>
    <row r="4" ht="26.05" customHeight="1" spans="1:14">
      <c r="A4" s="54" t="s">
        <v>222</v>
      </c>
      <c r="B4" s="54" t="s">
        <v>439</v>
      </c>
      <c r="C4" s="54" t="s">
        <v>440</v>
      </c>
      <c r="D4" s="54"/>
      <c r="E4" s="54"/>
      <c r="F4" s="54"/>
      <c r="G4" s="54"/>
      <c r="H4" s="54"/>
      <c r="I4" s="54"/>
      <c r="J4" s="54"/>
      <c r="K4" s="54"/>
      <c r="L4" s="54"/>
      <c r="M4" s="54" t="s">
        <v>441</v>
      </c>
      <c r="N4" s="54"/>
    </row>
    <row r="5" ht="31.9" customHeight="1" spans="1:14">
      <c r="A5" s="54"/>
      <c r="B5" s="54"/>
      <c r="C5" s="54" t="s">
        <v>442</v>
      </c>
      <c r="D5" s="54" t="s">
        <v>143</v>
      </c>
      <c r="E5" s="54"/>
      <c r="F5" s="54"/>
      <c r="G5" s="54"/>
      <c r="H5" s="54"/>
      <c r="I5" s="54"/>
      <c r="J5" s="54" t="s">
        <v>443</v>
      </c>
      <c r="K5" s="54" t="s">
        <v>145</v>
      </c>
      <c r="L5" s="54" t="s">
        <v>146</v>
      </c>
      <c r="M5" s="54" t="s">
        <v>444</v>
      </c>
      <c r="N5" s="54" t="s">
        <v>445</v>
      </c>
    </row>
    <row r="6" ht="44.85" customHeight="1" spans="1:14">
      <c r="A6" s="54"/>
      <c r="B6" s="54"/>
      <c r="C6" s="54"/>
      <c r="D6" s="54" t="s">
        <v>446</v>
      </c>
      <c r="E6" s="54" t="s">
        <v>447</v>
      </c>
      <c r="F6" s="54" t="s">
        <v>448</v>
      </c>
      <c r="G6" s="54" t="s">
        <v>449</v>
      </c>
      <c r="H6" s="54" t="s">
        <v>450</v>
      </c>
      <c r="I6" s="54" t="s">
        <v>451</v>
      </c>
      <c r="J6" s="54"/>
      <c r="K6" s="54"/>
      <c r="L6" s="54"/>
      <c r="M6" s="54"/>
      <c r="N6" s="54"/>
    </row>
    <row r="7" ht="22.8" customHeight="1" spans="1:14">
      <c r="A7" s="57"/>
      <c r="B7" s="45" t="s">
        <v>140</v>
      </c>
      <c r="C7" s="56">
        <v>55.49</v>
      </c>
      <c r="D7" s="56">
        <v>55.49</v>
      </c>
      <c r="E7" s="56">
        <v>55.49</v>
      </c>
      <c r="F7" s="56"/>
      <c r="G7" s="56"/>
      <c r="H7" s="56"/>
      <c r="I7" s="56"/>
      <c r="J7" s="56"/>
      <c r="K7" s="56"/>
      <c r="L7" s="56"/>
      <c r="M7" s="56">
        <v>55.49</v>
      </c>
      <c r="N7" s="57"/>
    </row>
    <row r="8" ht="22.8" customHeight="1" spans="1:14">
      <c r="A8" s="55" t="s">
        <v>158</v>
      </c>
      <c r="B8" s="55" t="s">
        <v>3</v>
      </c>
      <c r="C8" s="56">
        <v>55.49</v>
      </c>
      <c r="D8" s="56">
        <v>55.49</v>
      </c>
      <c r="E8" s="56">
        <v>55.49</v>
      </c>
      <c r="F8" s="56">
        <v>0</v>
      </c>
      <c r="G8" s="56">
        <v>0</v>
      </c>
      <c r="H8" s="56">
        <v>0</v>
      </c>
      <c r="I8" s="56">
        <v>0</v>
      </c>
      <c r="J8" s="56">
        <v>0</v>
      </c>
      <c r="K8" s="56">
        <v>0</v>
      </c>
      <c r="L8" s="56">
        <v>0</v>
      </c>
      <c r="M8" s="56">
        <v>55.49</v>
      </c>
      <c r="N8" s="57"/>
    </row>
    <row r="9" ht="22.8" customHeight="1" spans="1:14">
      <c r="A9" s="59" t="s">
        <v>452</v>
      </c>
      <c r="B9" s="59" t="s">
        <v>453</v>
      </c>
      <c r="C9" s="47">
        <v>5.8</v>
      </c>
      <c r="D9" s="47">
        <v>5.8</v>
      </c>
      <c r="E9" s="47">
        <v>5.8</v>
      </c>
      <c r="F9" s="47"/>
      <c r="G9" s="47"/>
      <c r="H9" s="47"/>
      <c r="I9" s="47"/>
      <c r="J9" s="47"/>
      <c r="K9" s="47"/>
      <c r="L9" s="47"/>
      <c r="M9" s="47">
        <v>5.8</v>
      </c>
      <c r="N9" s="48"/>
    </row>
    <row r="10" ht="22.8" customHeight="1" spans="1:14">
      <c r="A10" s="59" t="s">
        <v>452</v>
      </c>
      <c r="B10" s="59" t="s">
        <v>454</v>
      </c>
      <c r="C10" s="47">
        <v>0.69</v>
      </c>
      <c r="D10" s="47">
        <v>0.69</v>
      </c>
      <c r="E10" s="47">
        <v>0.69</v>
      </c>
      <c r="F10" s="47"/>
      <c r="G10" s="47"/>
      <c r="H10" s="47"/>
      <c r="I10" s="47"/>
      <c r="J10" s="47"/>
      <c r="K10" s="47"/>
      <c r="L10" s="47"/>
      <c r="M10" s="47">
        <v>0.69</v>
      </c>
      <c r="N10" s="48"/>
    </row>
    <row r="11" ht="22.8" customHeight="1" spans="1:14">
      <c r="A11" s="59" t="s">
        <v>452</v>
      </c>
      <c r="B11" s="59" t="s">
        <v>455</v>
      </c>
      <c r="C11" s="47">
        <v>9</v>
      </c>
      <c r="D11" s="47">
        <v>9</v>
      </c>
      <c r="E11" s="47">
        <v>9</v>
      </c>
      <c r="F11" s="47"/>
      <c r="G11" s="47"/>
      <c r="H11" s="47"/>
      <c r="I11" s="47"/>
      <c r="J11" s="47"/>
      <c r="K11" s="47"/>
      <c r="L11" s="47"/>
      <c r="M11" s="47">
        <v>9</v>
      </c>
      <c r="N11" s="48"/>
    </row>
    <row r="12" ht="22.8" customHeight="1" spans="1:14">
      <c r="A12" s="59" t="s">
        <v>452</v>
      </c>
      <c r="B12" s="59" t="s">
        <v>456</v>
      </c>
      <c r="C12" s="47">
        <v>40</v>
      </c>
      <c r="D12" s="47">
        <v>40</v>
      </c>
      <c r="E12" s="47">
        <v>40</v>
      </c>
      <c r="F12" s="47"/>
      <c r="G12" s="47"/>
      <c r="H12" s="47"/>
      <c r="I12" s="47"/>
      <c r="J12" s="47"/>
      <c r="K12" s="47"/>
      <c r="L12" s="47"/>
      <c r="M12" s="47">
        <v>40</v>
      </c>
      <c r="N12" s="4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6"/>
  <sheetViews>
    <sheetView workbookViewId="0">
      <pane ySplit="5" topLeftCell="A6" activePane="bottomLeft" state="frozen"/>
      <selection/>
      <selection pane="bottomLeft" activeCell="H49" sqref="H49"/>
    </sheetView>
  </sheetViews>
  <sheetFormatPr defaultColWidth="10" defaultRowHeight="13.5"/>
  <cols>
    <col min="1" max="1" width="6.78761061946903" customWidth="1"/>
    <col min="2" max="2" width="15.070796460177" customWidth="1"/>
    <col min="3" max="3" width="8.54867256637168" customWidth="1"/>
    <col min="4" max="4" width="12.212389380531" customWidth="1"/>
    <col min="5" max="5" width="8.41592920353982" customWidth="1"/>
    <col min="6" max="6" width="8.54867256637168" customWidth="1"/>
    <col min="7" max="7" width="11.9380530973451" customWidth="1"/>
    <col min="8" max="8" width="21.5752212389381" customWidth="1"/>
    <col min="9" max="9" width="11.1238938053097" customWidth="1"/>
    <col min="10" max="10" width="11.5309734513274" customWidth="1"/>
    <col min="11" max="11" width="9.2212389380531" customWidth="1"/>
    <col min="12" max="12" width="9.76991150442478" customWidth="1"/>
    <col min="13" max="13" width="15.2035398230088" customWidth="1"/>
    <col min="14" max="17" width="9.76991150442478" customWidth="1"/>
  </cols>
  <sheetData>
    <row r="1" ht="16.35" customHeight="1" spans="1:13">
      <c r="A1" s="42"/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21" t="s">
        <v>457</v>
      </c>
    </row>
    <row r="2" ht="37.95" customHeight="1" spans="1:13">
      <c r="A2" s="42"/>
      <c r="B2" s="42"/>
      <c r="C2" s="52" t="s">
        <v>29</v>
      </c>
      <c r="D2" s="52"/>
      <c r="E2" s="52"/>
      <c r="F2" s="52"/>
      <c r="G2" s="52"/>
      <c r="H2" s="52"/>
      <c r="I2" s="52"/>
      <c r="J2" s="52"/>
      <c r="K2" s="52"/>
      <c r="L2" s="52"/>
      <c r="M2" s="52"/>
    </row>
    <row r="3" ht="21.55" customHeight="1" spans="1:13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1" t="s">
        <v>35</v>
      </c>
      <c r="M3" s="51"/>
    </row>
    <row r="4" ht="33.6" customHeight="1" spans="1:13">
      <c r="A4" s="54" t="s">
        <v>222</v>
      </c>
      <c r="B4" s="54" t="s">
        <v>458</v>
      </c>
      <c r="C4" s="54" t="s">
        <v>459</v>
      </c>
      <c r="D4" s="54" t="s">
        <v>460</v>
      </c>
      <c r="E4" s="54" t="s">
        <v>461</v>
      </c>
      <c r="F4" s="54"/>
      <c r="G4" s="54"/>
      <c r="H4" s="54"/>
      <c r="I4" s="54"/>
      <c r="J4" s="54"/>
      <c r="K4" s="54"/>
      <c r="L4" s="54"/>
      <c r="M4" s="54"/>
    </row>
    <row r="5" ht="36.2" customHeight="1" spans="1:13">
      <c r="A5" s="54"/>
      <c r="B5" s="54"/>
      <c r="C5" s="54"/>
      <c r="D5" s="54"/>
      <c r="E5" s="54" t="s">
        <v>462</v>
      </c>
      <c r="F5" s="54" t="s">
        <v>463</v>
      </c>
      <c r="G5" s="54" t="s">
        <v>464</v>
      </c>
      <c r="H5" s="54" t="s">
        <v>465</v>
      </c>
      <c r="I5" s="54" t="s">
        <v>466</v>
      </c>
      <c r="J5" s="54" t="s">
        <v>467</v>
      </c>
      <c r="K5" s="54" t="s">
        <v>468</v>
      </c>
      <c r="L5" s="54" t="s">
        <v>469</v>
      </c>
      <c r="M5" s="54" t="s">
        <v>470</v>
      </c>
    </row>
    <row r="6" ht="28.45" customHeight="1" spans="1:13">
      <c r="A6" s="55" t="s">
        <v>471</v>
      </c>
      <c r="B6" s="55" t="s">
        <v>3</v>
      </c>
      <c r="C6" s="56">
        <v>55.49</v>
      </c>
      <c r="D6" s="57"/>
      <c r="E6" s="57"/>
      <c r="F6" s="57"/>
      <c r="G6" s="57"/>
      <c r="H6" s="57"/>
      <c r="I6" s="57"/>
      <c r="J6" s="57"/>
      <c r="K6" s="57"/>
      <c r="L6" s="57"/>
      <c r="M6" s="57"/>
    </row>
    <row r="7" ht="43.1" customHeight="1" spans="1:13">
      <c r="A7" s="48" t="s">
        <v>159</v>
      </c>
      <c r="B7" s="48" t="s">
        <v>472</v>
      </c>
      <c r="C7" s="47">
        <v>5.8</v>
      </c>
      <c r="D7" s="48" t="s">
        <v>473</v>
      </c>
      <c r="E7" s="57" t="s">
        <v>474</v>
      </c>
      <c r="F7" s="48" t="s">
        <v>475</v>
      </c>
      <c r="G7" s="50" t="s">
        <v>476</v>
      </c>
      <c r="H7" s="50" t="s">
        <v>477</v>
      </c>
      <c r="I7" s="50" t="s">
        <v>478</v>
      </c>
      <c r="J7" s="50" t="s">
        <v>479</v>
      </c>
      <c r="K7" s="50" t="s">
        <v>480</v>
      </c>
      <c r="L7" s="50" t="s">
        <v>481</v>
      </c>
      <c r="M7" s="48"/>
    </row>
    <row r="8" ht="43.1" customHeight="1" spans="1:13">
      <c r="A8" s="48"/>
      <c r="B8" s="48"/>
      <c r="C8" s="47"/>
      <c r="D8" s="48"/>
      <c r="E8" s="57"/>
      <c r="F8" s="48" t="s">
        <v>482</v>
      </c>
      <c r="G8" s="50" t="s">
        <v>483</v>
      </c>
      <c r="H8" s="50" t="s">
        <v>484</v>
      </c>
      <c r="I8" s="50" t="s">
        <v>485</v>
      </c>
      <c r="J8" s="50" t="s">
        <v>479</v>
      </c>
      <c r="K8" s="50" t="s">
        <v>484</v>
      </c>
      <c r="L8" s="50" t="s">
        <v>486</v>
      </c>
      <c r="M8" s="48"/>
    </row>
    <row r="9" ht="43.1" customHeight="1" spans="1:13">
      <c r="A9" s="48"/>
      <c r="B9" s="48"/>
      <c r="C9" s="47"/>
      <c r="D9" s="48"/>
      <c r="E9" s="57"/>
      <c r="F9" s="48" t="s">
        <v>487</v>
      </c>
      <c r="G9" s="50" t="s">
        <v>488</v>
      </c>
      <c r="H9" s="50" t="s">
        <v>484</v>
      </c>
      <c r="I9" s="50" t="s">
        <v>485</v>
      </c>
      <c r="J9" s="50" t="s">
        <v>479</v>
      </c>
      <c r="K9" s="50" t="s">
        <v>484</v>
      </c>
      <c r="L9" s="50" t="s">
        <v>486</v>
      </c>
      <c r="M9" s="48"/>
    </row>
    <row r="10" ht="43.1" customHeight="1" spans="1:13">
      <c r="A10" s="48"/>
      <c r="B10" s="48"/>
      <c r="C10" s="47"/>
      <c r="D10" s="48"/>
      <c r="E10" s="57" t="s">
        <v>489</v>
      </c>
      <c r="F10" s="48" t="s">
        <v>490</v>
      </c>
      <c r="G10" s="50" t="s">
        <v>491</v>
      </c>
      <c r="H10" s="50" t="s">
        <v>492</v>
      </c>
      <c r="I10" s="50" t="s">
        <v>493</v>
      </c>
      <c r="J10" s="50" t="s">
        <v>479</v>
      </c>
      <c r="K10" s="50" t="s">
        <v>494</v>
      </c>
      <c r="L10" s="50" t="s">
        <v>481</v>
      </c>
      <c r="M10" s="48"/>
    </row>
    <row r="11" ht="43.1" customHeight="1" spans="1:13">
      <c r="A11" s="48"/>
      <c r="B11" s="48"/>
      <c r="C11" s="47"/>
      <c r="D11" s="48"/>
      <c r="E11" s="57"/>
      <c r="F11" s="48" t="s">
        <v>495</v>
      </c>
      <c r="G11" s="50" t="s">
        <v>496</v>
      </c>
      <c r="H11" s="50" t="s">
        <v>497</v>
      </c>
      <c r="I11" s="50" t="s">
        <v>498</v>
      </c>
      <c r="J11" s="50" t="s">
        <v>479</v>
      </c>
      <c r="K11" s="50" t="s">
        <v>497</v>
      </c>
      <c r="L11" s="50" t="s">
        <v>486</v>
      </c>
      <c r="M11" s="48"/>
    </row>
    <row r="12" ht="43.1" customHeight="1" spans="1:13">
      <c r="A12" s="48"/>
      <c r="B12" s="48"/>
      <c r="C12" s="47"/>
      <c r="D12" s="48"/>
      <c r="E12" s="57"/>
      <c r="F12" s="48" t="s">
        <v>499</v>
      </c>
      <c r="G12" s="50" t="s">
        <v>500</v>
      </c>
      <c r="H12" s="50" t="s">
        <v>501</v>
      </c>
      <c r="I12" s="50" t="s">
        <v>500</v>
      </c>
      <c r="J12" s="50" t="s">
        <v>479</v>
      </c>
      <c r="K12" s="50" t="s">
        <v>502</v>
      </c>
      <c r="L12" s="50" t="s">
        <v>481</v>
      </c>
      <c r="M12" s="48"/>
    </row>
    <row r="13" ht="43.1" customHeight="1" spans="1:13">
      <c r="A13" s="48"/>
      <c r="B13" s="48"/>
      <c r="C13" s="47"/>
      <c r="D13" s="48"/>
      <c r="E13" s="57" t="s">
        <v>503</v>
      </c>
      <c r="F13" s="48" t="s">
        <v>504</v>
      </c>
      <c r="G13" s="50" t="s">
        <v>505</v>
      </c>
      <c r="H13" s="50" t="s">
        <v>506</v>
      </c>
      <c r="I13" s="50" t="s">
        <v>507</v>
      </c>
      <c r="J13" s="50" t="s">
        <v>479</v>
      </c>
      <c r="K13" s="50" t="s">
        <v>502</v>
      </c>
      <c r="L13" s="50" t="s">
        <v>481</v>
      </c>
      <c r="M13" s="48"/>
    </row>
    <row r="14" ht="43.1" customHeight="1" spans="1:13">
      <c r="A14" s="48"/>
      <c r="B14" s="48"/>
      <c r="C14" s="47"/>
      <c r="D14" s="48"/>
      <c r="E14" s="57" t="s">
        <v>508</v>
      </c>
      <c r="F14" s="48" t="s">
        <v>509</v>
      </c>
      <c r="G14" s="50" t="s">
        <v>510</v>
      </c>
      <c r="H14" s="50" t="s">
        <v>511</v>
      </c>
      <c r="I14" s="50" t="s">
        <v>510</v>
      </c>
      <c r="J14" s="50" t="s">
        <v>479</v>
      </c>
      <c r="K14" s="50" t="s">
        <v>484</v>
      </c>
      <c r="L14" s="50" t="s">
        <v>486</v>
      </c>
      <c r="M14" s="48"/>
    </row>
    <row r="15" ht="43.1" customHeight="1" spans="1:13">
      <c r="A15" s="48"/>
      <c r="B15" s="48"/>
      <c r="C15" s="47"/>
      <c r="D15" s="48"/>
      <c r="E15" s="57"/>
      <c r="F15" s="48" t="s">
        <v>512</v>
      </c>
      <c r="G15" s="50" t="s">
        <v>513</v>
      </c>
      <c r="H15" s="50" t="s">
        <v>514</v>
      </c>
      <c r="I15" s="50" t="s">
        <v>513</v>
      </c>
      <c r="J15" s="50" t="s">
        <v>479</v>
      </c>
      <c r="K15" s="50" t="s">
        <v>484</v>
      </c>
      <c r="L15" s="50" t="s">
        <v>486</v>
      </c>
      <c r="M15" s="48"/>
    </row>
    <row r="16" ht="43.1" customHeight="1" spans="1:13">
      <c r="A16" s="48"/>
      <c r="B16" s="48"/>
      <c r="C16" s="47"/>
      <c r="D16" s="48"/>
      <c r="E16" s="57"/>
      <c r="F16" s="48" t="s">
        <v>515</v>
      </c>
      <c r="G16" s="50" t="s">
        <v>488</v>
      </c>
      <c r="H16" s="50" t="s">
        <v>484</v>
      </c>
      <c r="I16" s="50" t="s">
        <v>485</v>
      </c>
      <c r="J16" s="50" t="s">
        <v>479</v>
      </c>
      <c r="K16" s="50" t="s">
        <v>484</v>
      </c>
      <c r="L16" s="50" t="s">
        <v>486</v>
      </c>
      <c r="M16" s="48"/>
    </row>
    <row r="17" ht="43.1" customHeight="1" spans="1:13">
      <c r="A17" s="48" t="s">
        <v>159</v>
      </c>
      <c r="B17" s="48" t="s">
        <v>516</v>
      </c>
      <c r="C17" s="47">
        <v>0.69</v>
      </c>
      <c r="D17" s="48" t="s">
        <v>517</v>
      </c>
      <c r="E17" s="57" t="s">
        <v>508</v>
      </c>
      <c r="F17" s="48" t="s">
        <v>515</v>
      </c>
      <c r="G17" s="50" t="s">
        <v>518</v>
      </c>
      <c r="H17" s="50" t="s">
        <v>518</v>
      </c>
      <c r="I17" s="50" t="s">
        <v>518</v>
      </c>
      <c r="J17" s="50" t="s">
        <v>518</v>
      </c>
      <c r="K17" s="50" t="s">
        <v>518</v>
      </c>
      <c r="L17" s="50" t="s">
        <v>518</v>
      </c>
      <c r="M17" s="48"/>
    </row>
    <row r="18" ht="43.1" customHeight="1" spans="1:13">
      <c r="A18" s="48"/>
      <c r="B18" s="48"/>
      <c r="C18" s="47"/>
      <c r="D18" s="48"/>
      <c r="E18" s="57"/>
      <c r="F18" s="48" t="s">
        <v>512</v>
      </c>
      <c r="G18" s="50" t="s">
        <v>519</v>
      </c>
      <c r="H18" s="50" t="s">
        <v>520</v>
      </c>
      <c r="I18" s="50" t="s">
        <v>521</v>
      </c>
      <c r="J18" s="50" t="s">
        <v>522</v>
      </c>
      <c r="K18" s="50" t="s">
        <v>484</v>
      </c>
      <c r="L18" s="50" t="s">
        <v>486</v>
      </c>
      <c r="M18" s="48"/>
    </row>
    <row r="19" ht="43.1" customHeight="1" spans="1:13">
      <c r="A19" s="48"/>
      <c r="B19" s="48"/>
      <c r="C19" s="47"/>
      <c r="D19" s="48"/>
      <c r="E19" s="57"/>
      <c r="F19" s="48" t="s">
        <v>509</v>
      </c>
      <c r="G19" s="50" t="s">
        <v>518</v>
      </c>
      <c r="H19" s="50" t="s">
        <v>518</v>
      </c>
      <c r="I19" s="50" t="s">
        <v>518</v>
      </c>
      <c r="J19" s="50" t="s">
        <v>518</v>
      </c>
      <c r="K19" s="50" t="s">
        <v>518</v>
      </c>
      <c r="L19" s="50" t="s">
        <v>518</v>
      </c>
      <c r="M19" s="48"/>
    </row>
    <row r="20" ht="43.1" customHeight="1" spans="1:13">
      <c r="A20" s="48"/>
      <c r="B20" s="48"/>
      <c r="C20" s="47"/>
      <c r="D20" s="48"/>
      <c r="E20" s="57" t="s">
        <v>489</v>
      </c>
      <c r="F20" s="48" t="s">
        <v>495</v>
      </c>
      <c r="G20" s="50" t="s">
        <v>523</v>
      </c>
      <c r="H20" s="50">
        <v>100</v>
      </c>
      <c r="I20" s="50" t="s">
        <v>524</v>
      </c>
      <c r="J20" s="50" t="s">
        <v>525</v>
      </c>
      <c r="K20" s="50" t="s">
        <v>502</v>
      </c>
      <c r="L20" s="50" t="s">
        <v>486</v>
      </c>
      <c r="M20" s="48"/>
    </row>
    <row r="21" ht="43.1" customHeight="1" spans="1:13">
      <c r="A21" s="48"/>
      <c r="B21" s="48"/>
      <c r="C21" s="47"/>
      <c r="D21" s="48"/>
      <c r="E21" s="57"/>
      <c r="F21" s="48" t="s">
        <v>499</v>
      </c>
      <c r="G21" s="50" t="s">
        <v>526</v>
      </c>
      <c r="H21" s="50">
        <v>100</v>
      </c>
      <c r="I21" s="50" t="s">
        <v>527</v>
      </c>
      <c r="J21" s="50" t="s">
        <v>528</v>
      </c>
      <c r="K21" s="50" t="s">
        <v>502</v>
      </c>
      <c r="L21" s="50" t="s">
        <v>481</v>
      </c>
      <c r="M21" s="48"/>
    </row>
    <row r="22" ht="43.1" customHeight="1" spans="1:13">
      <c r="A22" s="48"/>
      <c r="B22" s="48"/>
      <c r="C22" s="47"/>
      <c r="D22" s="48"/>
      <c r="E22" s="57"/>
      <c r="F22" s="48" t="s">
        <v>490</v>
      </c>
      <c r="G22" s="50" t="s">
        <v>529</v>
      </c>
      <c r="H22" s="50">
        <v>1</v>
      </c>
      <c r="I22" s="50" t="s">
        <v>530</v>
      </c>
      <c r="J22" s="50" t="s">
        <v>531</v>
      </c>
      <c r="K22" s="50" t="s">
        <v>532</v>
      </c>
      <c r="L22" s="50" t="s">
        <v>481</v>
      </c>
      <c r="M22" s="48"/>
    </row>
    <row r="23" ht="43.1" customHeight="1" spans="1:13">
      <c r="A23" s="48"/>
      <c r="B23" s="48"/>
      <c r="C23" s="47"/>
      <c r="D23" s="48"/>
      <c r="E23" s="57" t="s">
        <v>474</v>
      </c>
      <c r="F23" s="48" t="s">
        <v>487</v>
      </c>
      <c r="G23" s="50" t="s">
        <v>518</v>
      </c>
      <c r="H23" s="50" t="s">
        <v>518</v>
      </c>
      <c r="I23" s="50" t="s">
        <v>518</v>
      </c>
      <c r="J23" s="50" t="s">
        <v>518</v>
      </c>
      <c r="K23" s="50" t="s">
        <v>518</v>
      </c>
      <c r="L23" s="50" t="s">
        <v>518</v>
      </c>
      <c r="M23" s="48"/>
    </row>
    <row r="24" ht="43.1" customHeight="1" spans="1:13">
      <c r="A24" s="48"/>
      <c r="B24" s="48"/>
      <c r="C24" s="47"/>
      <c r="D24" s="48"/>
      <c r="E24" s="57"/>
      <c r="F24" s="48" t="s">
        <v>482</v>
      </c>
      <c r="G24" s="50" t="s">
        <v>518</v>
      </c>
      <c r="H24" s="50" t="s">
        <v>518</v>
      </c>
      <c r="I24" s="50" t="s">
        <v>518</v>
      </c>
      <c r="J24" s="50" t="s">
        <v>518</v>
      </c>
      <c r="K24" s="50" t="s">
        <v>518</v>
      </c>
      <c r="L24" s="50" t="s">
        <v>518</v>
      </c>
      <c r="M24" s="48"/>
    </row>
    <row r="25" ht="43.1" customHeight="1" spans="1:13">
      <c r="A25" s="48"/>
      <c r="B25" s="48"/>
      <c r="C25" s="47"/>
      <c r="D25" s="48"/>
      <c r="E25" s="57"/>
      <c r="F25" s="48" t="s">
        <v>475</v>
      </c>
      <c r="G25" s="50" t="s">
        <v>533</v>
      </c>
      <c r="H25" s="50">
        <v>0.69</v>
      </c>
      <c r="I25" s="50" t="s">
        <v>534</v>
      </c>
      <c r="J25" s="50" t="s">
        <v>535</v>
      </c>
      <c r="K25" s="50" t="s">
        <v>536</v>
      </c>
      <c r="L25" s="50" t="s">
        <v>537</v>
      </c>
      <c r="M25" s="48"/>
    </row>
    <row r="26" ht="43.1" customHeight="1" spans="1:13">
      <c r="A26" s="48"/>
      <c r="B26" s="48"/>
      <c r="C26" s="47"/>
      <c r="D26" s="48"/>
      <c r="E26" s="57" t="s">
        <v>503</v>
      </c>
      <c r="F26" s="48" t="s">
        <v>504</v>
      </c>
      <c r="G26" s="50" t="s">
        <v>538</v>
      </c>
      <c r="H26" s="50">
        <v>90</v>
      </c>
      <c r="I26" s="50" t="s">
        <v>539</v>
      </c>
      <c r="J26" s="50" t="s">
        <v>540</v>
      </c>
      <c r="K26" s="50" t="s">
        <v>502</v>
      </c>
      <c r="L26" s="50" t="s">
        <v>541</v>
      </c>
      <c r="M26" s="48"/>
    </row>
    <row r="27" ht="43.1" customHeight="1" spans="1:13">
      <c r="A27" s="48" t="s">
        <v>159</v>
      </c>
      <c r="B27" s="48" t="s">
        <v>542</v>
      </c>
      <c r="C27" s="47">
        <v>9</v>
      </c>
      <c r="D27" s="48" t="s">
        <v>517</v>
      </c>
      <c r="E27" s="57" t="s">
        <v>474</v>
      </c>
      <c r="F27" s="48" t="s">
        <v>475</v>
      </c>
      <c r="G27" s="50" t="s">
        <v>518</v>
      </c>
      <c r="H27" s="50" t="s">
        <v>518</v>
      </c>
      <c r="I27" s="50" t="s">
        <v>518</v>
      </c>
      <c r="J27" s="50" t="s">
        <v>518</v>
      </c>
      <c r="K27" s="50" t="s">
        <v>518</v>
      </c>
      <c r="L27" s="50" t="s">
        <v>518</v>
      </c>
      <c r="M27" s="48"/>
    </row>
    <row r="28" ht="43.1" customHeight="1" spans="1:13">
      <c r="A28" s="48"/>
      <c r="B28" s="48"/>
      <c r="C28" s="47"/>
      <c r="D28" s="48"/>
      <c r="E28" s="57"/>
      <c r="F28" s="48" t="s">
        <v>482</v>
      </c>
      <c r="G28" s="50" t="s">
        <v>543</v>
      </c>
      <c r="H28" s="50" t="s">
        <v>544</v>
      </c>
      <c r="I28" s="50" t="s">
        <v>545</v>
      </c>
      <c r="J28" s="50" t="s">
        <v>546</v>
      </c>
      <c r="K28" s="50"/>
      <c r="L28" s="50" t="s">
        <v>486</v>
      </c>
      <c r="M28" s="48"/>
    </row>
    <row r="29" ht="43.1" customHeight="1" spans="1:13">
      <c r="A29" s="48"/>
      <c r="B29" s="48"/>
      <c r="C29" s="47"/>
      <c r="D29" s="48"/>
      <c r="E29" s="57"/>
      <c r="F29" s="48" t="s">
        <v>487</v>
      </c>
      <c r="G29" s="50" t="s">
        <v>518</v>
      </c>
      <c r="H29" s="50" t="s">
        <v>518</v>
      </c>
      <c r="I29" s="50" t="s">
        <v>518</v>
      </c>
      <c r="J29" s="50" t="s">
        <v>518</v>
      </c>
      <c r="K29" s="50" t="s">
        <v>518</v>
      </c>
      <c r="L29" s="50" t="s">
        <v>518</v>
      </c>
      <c r="M29" s="48"/>
    </row>
    <row r="30" ht="43.1" customHeight="1" spans="1:13">
      <c r="A30" s="48"/>
      <c r="B30" s="48"/>
      <c r="C30" s="47"/>
      <c r="D30" s="48"/>
      <c r="E30" s="57" t="s">
        <v>489</v>
      </c>
      <c r="F30" s="48" t="s">
        <v>490</v>
      </c>
      <c r="G30" s="50" t="s">
        <v>547</v>
      </c>
      <c r="H30" s="50">
        <v>3</v>
      </c>
      <c r="I30" s="50" t="s">
        <v>548</v>
      </c>
      <c r="J30" s="50" t="s">
        <v>549</v>
      </c>
      <c r="K30" s="50" t="s">
        <v>550</v>
      </c>
      <c r="L30" s="50" t="s">
        <v>551</v>
      </c>
      <c r="M30" s="48"/>
    </row>
    <row r="31" ht="43.1" customHeight="1" spans="1:13">
      <c r="A31" s="48"/>
      <c r="B31" s="48"/>
      <c r="C31" s="47"/>
      <c r="D31" s="48"/>
      <c r="E31" s="57"/>
      <c r="F31" s="48" t="s">
        <v>495</v>
      </c>
      <c r="G31" s="50" t="s">
        <v>552</v>
      </c>
      <c r="H31" s="50">
        <v>100</v>
      </c>
      <c r="I31" s="50" t="s">
        <v>553</v>
      </c>
      <c r="J31" s="50" t="s">
        <v>554</v>
      </c>
      <c r="K31" s="50" t="s">
        <v>502</v>
      </c>
      <c r="L31" s="50" t="s">
        <v>486</v>
      </c>
      <c r="M31" s="48"/>
    </row>
    <row r="32" ht="43.1" customHeight="1" spans="1:13">
      <c r="A32" s="48"/>
      <c r="B32" s="48"/>
      <c r="C32" s="47"/>
      <c r="D32" s="48"/>
      <c r="E32" s="57"/>
      <c r="F32" s="48" t="s">
        <v>499</v>
      </c>
      <c r="G32" s="50" t="s">
        <v>555</v>
      </c>
      <c r="H32" s="50">
        <v>95</v>
      </c>
      <c r="I32" s="50" t="s">
        <v>556</v>
      </c>
      <c r="J32" s="50" t="s">
        <v>528</v>
      </c>
      <c r="K32" s="50" t="s">
        <v>502</v>
      </c>
      <c r="L32" s="50" t="s">
        <v>551</v>
      </c>
      <c r="M32" s="48"/>
    </row>
    <row r="33" ht="43.1" customHeight="1" spans="1:13">
      <c r="A33" s="48"/>
      <c r="B33" s="48"/>
      <c r="C33" s="47"/>
      <c r="D33" s="48"/>
      <c r="E33" s="57" t="s">
        <v>503</v>
      </c>
      <c r="F33" s="48" t="s">
        <v>504</v>
      </c>
      <c r="G33" s="50" t="s">
        <v>538</v>
      </c>
      <c r="H33" s="50">
        <v>95</v>
      </c>
      <c r="I33" s="50" t="s">
        <v>539</v>
      </c>
      <c r="J33" s="50" t="s">
        <v>557</v>
      </c>
      <c r="K33" s="50" t="s">
        <v>502</v>
      </c>
      <c r="L33" s="50" t="s">
        <v>541</v>
      </c>
      <c r="M33" s="48"/>
    </row>
    <row r="34" ht="43.1" customHeight="1" spans="1:13">
      <c r="A34" s="48"/>
      <c r="B34" s="48"/>
      <c r="C34" s="47"/>
      <c r="D34" s="48"/>
      <c r="E34" s="57" t="s">
        <v>508</v>
      </c>
      <c r="F34" s="48" t="s">
        <v>509</v>
      </c>
      <c r="G34" s="50" t="s">
        <v>558</v>
      </c>
      <c r="H34" s="50">
        <v>9</v>
      </c>
      <c r="I34" s="50" t="s">
        <v>559</v>
      </c>
      <c r="J34" s="50" t="s">
        <v>560</v>
      </c>
      <c r="K34" s="50" t="s">
        <v>502</v>
      </c>
      <c r="L34" s="50" t="s">
        <v>537</v>
      </c>
      <c r="M34" s="48"/>
    </row>
    <row r="35" ht="43.1" customHeight="1" spans="1:13">
      <c r="A35" s="48"/>
      <c r="B35" s="48"/>
      <c r="C35" s="47"/>
      <c r="D35" s="48"/>
      <c r="E35" s="57"/>
      <c r="F35" s="48" t="s">
        <v>512</v>
      </c>
      <c r="G35" s="50" t="s">
        <v>518</v>
      </c>
      <c r="H35" s="50" t="s">
        <v>518</v>
      </c>
      <c r="I35" s="50" t="s">
        <v>518</v>
      </c>
      <c r="J35" s="50" t="s">
        <v>518</v>
      </c>
      <c r="K35" s="50" t="s">
        <v>518</v>
      </c>
      <c r="L35" s="50" t="s">
        <v>518</v>
      </c>
      <c r="M35" s="48"/>
    </row>
    <row r="36" ht="43.1" customHeight="1" spans="1:13">
      <c r="A36" s="48"/>
      <c r="B36" s="48"/>
      <c r="C36" s="47"/>
      <c r="D36" s="48"/>
      <c r="E36" s="57"/>
      <c r="F36" s="48" t="s">
        <v>515</v>
      </c>
      <c r="G36" s="50" t="s">
        <v>518</v>
      </c>
      <c r="H36" s="50" t="s">
        <v>518</v>
      </c>
      <c r="I36" s="50" t="s">
        <v>518</v>
      </c>
      <c r="J36" s="50" t="s">
        <v>518</v>
      </c>
      <c r="K36" s="50" t="s">
        <v>518</v>
      </c>
      <c r="L36" s="50" t="s">
        <v>518</v>
      </c>
      <c r="M36" s="48"/>
    </row>
    <row r="37" ht="43.1" customHeight="1" spans="1:13">
      <c r="A37" s="48" t="s">
        <v>159</v>
      </c>
      <c r="B37" s="48" t="s">
        <v>561</v>
      </c>
      <c r="C37" s="47">
        <v>40</v>
      </c>
      <c r="D37" s="48" t="s">
        <v>517</v>
      </c>
      <c r="E37" s="57" t="s">
        <v>489</v>
      </c>
      <c r="F37" s="48" t="s">
        <v>490</v>
      </c>
      <c r="G37" s="50" t="s">
        <v>562</v>
      </c>
      <c r="H37" s="50">
        <v>200</v>
      </c>
      <c r="I37" s="50" t="s">
        <v>563</v>
      </c>
      <c r="J37" s="50" t="s">
        <v>564</v>
      </c>
      <c r="K37" s="50" t="s">
        <v>550</v>
      </c>
      <c r="L37" s="50" t="s">
        <v>481</v>
      </c>
      <c r="M37" s="48"/>
    </row>
    <row r="38" ht="43.1" customHeight="1" spans="1:13">
      <c r="A38" s="48"/>
      <c r="B38" s="48"/>
      <c r="C38" s="47"/>
      <c r="D38" s="48"/>
      <c r="E38" s="57"/>
      <c r="F38" s="48" t="s">
        <v>499</v>
      </c>
      <c r="G38" s="50" t="s">
        <v>565</v>
      </c>
      <c r="H38" s="50">
        <v>95</v>
      </c>
      <c r="I38" s="50" t="s">
        <v>566</v>
      </c>
      <c r="J38" s="50" t="s">
        <v>567</v>
      </c>
      <c r="K38" s="50" t="s">
        <v>502</v>
      </c>
      <c r="L38" s="50" t="s">
        <v>481</v>
      </c>
      <c r="M38" s="48"/>
    </row>
    <row r="39" ht="43.1" customHeight="1" spans="1:13">
      <c r="A39" s="48"/>
      <c r="B39" s="48"/>
      <c r="C39" s="47"/>
      <c r="D39" s="48"/>
      <c r="E39" s="57"/>
      <c r="F39" s="48" t="s">
        <v>495</v>
      </c>
      <c r="G39" s="50" t="s">
        <v>552</v>
      </c>
      <c r="H39" s="50">
        <v>100</v>
      </c>
      <c r="I39" s="50" t="s">
        <v>568</v>
      </c>
      <c r="J39" s="50" t="s">
        <v>569</v>
      </c>
      <c r="K39" s="50" t="s">
        <v>502</v>
      </c>
      <c r="L39" s="50" t="s">
        <v>486</v>
      </c>
      <c r="M39" s="48"/>
    </row>
    <row r="40" ht="43.1" customHeight="1" spans="1:13">
      <c r="A40" s="48"/>
      <c r="B40" s="48"/>
      <c r="C40" s="47"/>
      <c r="D40" s="48"/>
      <c r="E40" s="57" t="s">
        <v>474</v>
      </c>
      <c r="F40" s="48" t="s">
        <v>487</v>
      </c>
      <c r="G40" s="50" t="s">
        <v>518</v>
      </c>
      <c r="H40" s="50" t="s">
        <v>518</v>
      </c>
      <c r="I40" s="50" t="s">
        <v>518</v>
      </c>
      <c r="J40" s="50" t="s">
        <v>518</v>
      </c>
      <c r="K40" s="50" t="s">
        <v>518</v>
      </c>
      <c r="L40" s="50" t="s">
        <v>518</v>
      </c>
      <c r="M40" s="48"/>
    </row>
    <row r="41" ht="43.1" customHeight="1" spans="1:13">
      <c r="A41" s="48"/>
      <c r="B41" s="48"/>
      <c r="C41" s="47"/>
      <c r="D41" s="48"/>
      <c r="E41" s="57"/>
      <c r="F41" s="48" t="s">
        <v>482</v>
      </c>
      <c r="G41" s="50" t="s">
        <v>518</v>
      </c>
      <c r="H41" s="50" t="s">
        <v>518</v>
      </c>
      <c r="I41" s="50" t="s">
        <v>518</v>
      </c>
      <c r="J41" s="50" t="s">
        <v>518</v>
      </c>
      <c r="K41" s="50" t="s">
        <v>518</v>
      </c>
      <c r="L41" s="50" t="s">
        <v>518</v>
      </c>
      <c r="M41" s="48"/>
    </row>
    <row r="42" ht="43.1" customHeight="1" spans="1:13">
      <c r="A42" s="48"/>
      <c r="B42" s="48"/>
      <c r="C42" s="47"/>
      <c r="D42" s="48"/>
      <c r="E42" s="57"/>
      <c r="F42" s="48" t="s">
        <v>475</v>
      </c>
      <c r="G42" s="50" t="s">
        <v>570</v>
      </c>
      <c r="H42" s="50">
        <v>40</v>
      </c>
      <c r="I42" s="50" t="s">
        <v>559</v>
      </c>
      <c r="J42" s="50" t="s">
        <v>560</v>
      </c>
      <c r="K42" s="50" t="s">
        <v>502</v>
      </c>
      <c r="L42" s="50" t="s">
        <v>537</v>
      </c>
      <c r="M42" s="48"/>
    </row>
    <row r="43" ht="43.1" customHeight="1" spans="1:13">
      <c r="A43" s="48"/>
      <c r="B43" s="48"/>
      <c r="C43" s="47"/>
      <c r="D43" s="48"/>
      <c r="E43" s="57" t="s">
        <v>503</v>
      </c>
      <c r="F43" s="48" t="s">
        <v>504</v>
      </c>
      <c r="G43" s="50" t="s">
        <v>538</v>
      </c>
      <c r="H43" s="50">
        <v>90</v>
      </c>
      <c r="I43" s="50" t="s">
        <v>539</v>
      </c>
      <c r="J43" s="50" t="s">
        <v>540</v>
      </c>
      <c r="K43" s="50" t="s">
        <v>502</v>
      </c>
      <c r="L43" s="50" t="s">
        <v>541</v>
      </c>
      <c r="M43" s="48"/>
    </row>
    <row r="44" ht="43.1" customHeight="1" spans="1:13">
      <c r="A44" s="48"/>
      <c r="B44" s="48"/>
      <c r="C44" s="47"/>
      <c r="D44" s="48"/>
      <c r="E44" s="57" t="s">
        <v>508</v>
      </c>
      <c r="F44" s="48" t="s">
        <v>515</v>
      </c>
      <c r="G44" s="50" t="s">
        <v>518</v>
      </c>
      <c r="H44" s="50" t="s">
        <v>518</v>
      </c>
      <c r="I44" s="50" t="s">
        <v>518</v>
      </c>
      <c r="J44" s="50" t="s">
        <v>518</v>
      </c>
      <c r="K44" s="50" t="s">
        <v>518</v>
      </c>
      <c r="L44" s="50" t="s">
        <v>518</v>
      </c>
      <c r="M44" s="48"/>
    </row>
    <row r="45" ht="43.1" customHeight="1" spans="1:13">
      <c r="A45" s="48"/>
      <c r="B45" s="48"/>
      <c r="C45" s="47"/>
      <c r="D45" s="48"/>
      <c r="E45" s="57"/>
      <c r="F45" s="48" t="s">
        <v>512</v>
      </c>
      <c r="G45" s="50" t="s">
        <v>543</v>
      </c>
      <c r="H45" s="50" t="s">
        <v>544</v>
      </c>
      <c r="I45" s="50" t="s">
        <v>545</v>
      </c>
      <c r="J45" s="50" t="s">
        <v>546</v>
      </c>
      <c r="K45" s="50"/>
      <c r="L45" s="50" t="s">
        <v>486</v>
      </c>
      <c r="M45" s="48"/>
    </row>
    <row r="46" ht="43.1" customHeight="1" spans="1:13">
      <c r="A46" s="48"/>
      <c r="B46" s="48"/>
      <c r="C46" s="47"/>
      <c r="D46" s="48"/>
      <c r="E46" s="57"/>
      <c r="F46" s="48" t="s">
        <v>509</v>
      </c>
      <c r="G46" s="50" t="s">
        <v>518</v>
      </c>
      <c r="H46" s="50" t="s">
        <v>518</v>
      </c>
      <c r="I46" s="50" t="s">
        <v>518</v>
      </c>
      <c r="J46" s="50" t="s">
        <v>518</v>
      </c>
      <c r="K46" s="50" t="s">
        <v>518</v>
      </c>
      <c r="L46" s="50" t="s">
        <v>518</v>
      </c>
      <c r="M46" s="48"/>
    </row>
  </sheetData>
  <autoFilter ref="A5:M46">
    <extLst/>
  </autoFilter>
  <mergeCells count="36">
    <mergeCell ref="C2:M2"/>
    <mergeCell ref="A3:K3"/>
    <mergeCell ref="L3:M3"/>
    <mergeCell ref="E4:M4"/>
    <mergeCell ref="A4:A5"/>
    <mergeCell ref="A7:A16"/>
    <mergeCell ref="A17:A26"/>
    <mergeCell ref="A27:A36"/>
    <mergeCell ref="A37:A46"/>
    <mergeCell ref="B4:B5"/>
    <mergeCell ref="B7:B16"/>
    <mergeCell ref="B17:B26"/>
    <mergeCell ref="B27:B36"/>
    <mergeCell ref="B37:B46"/>
    <mergeCell ref="C4:C5"/>
    <mergeCell ref="C7:C16"/>
    <mergeCell ref="C17:C26"/>
    <mergeCell ref="C27:C36"/>
    <mergeCell ref="C37:C46"/>
    <mergeCell ref="D4:D5"/>
    <mergeCell ref="D7:D16"/>
    <mergeCell ref="D17:D26"/>
    <mergeCell ref="D27:D36"/>
    <mergeCell ref="D37:D46"/>
    <mergeCell ref="E7:E9"/>
    <mergeCell ref="E10:E12"/>
    <mergeCell ref="E14:E16"/>
    <mergeCell ref="E17:E19"/>
    <mergeCell ref="E20:E22"/>
    <mergeCell ref="E23:E25"/>
    <mergeCell ref="E27:E29"/>
    <mergeCell ref="E30:E32"/>
    <mergeCell ref="E34:E36"/>
    <mergeCell ref="E37:E39"/>
    <mergeCell ref="E40:E42"/>
    <mergeCell ref="E44:E4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10" activePane="bottomLeft" state="frozen"/>
      <selection/>
      <selection pane="bottomLeft" activeCell="H20" sqref="H20"/>
    </sheetView>
  </sheetViews>
  <sheetFormatPr defaultColWidth="10" defaultRowHeight="13.5"/>
  <cols>
    <col min="1" max="1" width="6.3716814159292" customWidth="1"/>
    <col min="2" max="2" width="16.6902654867257" customWidth="1"/>
    <col min="3" max="9" width="15.3805309734513" customWidth="1"/>
    <col min="10" max="10" width="20.5132743362832" customWidth="1"/>
    <col min="11" max="11" width="10.2566371681416" customWidth="1"/>
    <col min="12" max="12" width="15.3805309734513" customWidth="1"/>
    <col min="13" max="13" width="37.6371681415929" customWidth="1"/>
    <col min="14" max="14" width="15.3805309734513" customWidth="1"/>
    <col min="15" max="15" width="21.5840707964602" customWidth="1"/>
    <col min="16" max="16" width="10.2566371681416" customWidth="1"/>
    <col min="17" max="17" width="51.2920353982301" customWidth="1"/>
    <col min="18" max="18" width="25.646017699115" customWidth="1"/>
    <col min="19" max="19" width="11.3982300884956" customWidth="1"/>
  </cols>
  <sheetData>
    <row r="1" ht="16.35" customHeight="1" spans="1:19">
      <c r="A1" s="42"/>
      <c r="S1" s="42" t="s">
        <v>571</v>
      </c>
    </row>
    <row r="2" ht="42.25" customHeight="1" spans="1:19">
      <c r="A2" s="43" t="s">
        <v>30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</row>
    <row r="3" ht="23.25" customHeight="1" spans="1:19">
      <c r="A3" s="44" t="s">
        <v>306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</row>
    <row r="4" ht="16.35" customHeight="1" spans="1:19">
      <c r="A4" s="42"/>
      <c r="B4" s="42"/>
      <c r="C4" s="42"/>
      <c r="D4" s="42"/>
      <c r="E4" s="42"/>
      <c r="F4" s="42"/>
      <c r="G4" s="42"/>
      <c r="H4" s="42"/>
      <c r="I4" s="42"/>
      <c r="J4" s="42"/>
      <c r="Q4" s="51" t="s">
        <v>35</v>
      </c>
      <c r="R4" s="51"/>
      <c r="S4" s="51"/>
    </row>
    <row r="5" ht="18.1" customHeight="1" spans="1:19">
      <c r="A5" s="45" t="s">
        <v>418</v>
      </c>
      <c r="B5" s="45" t="s">
        <v>419</v>
      </c>
      <c r="C5" s="45" t="s">
        <v>572</v>
      </c>
      <c r="D5" s="45"/>
      <c r="E5" s="45"/>
      <c r="F5" s="45"/>
      <c r="G5" s="45"/>
      <c r="H5" s="45"/>
      <c r="I5" s="45"/>
      <c r="J5" s="45" t="s">
        <v>573</v>
      </c>
      <c r="K5" s="45" t="s">
        <v>574</v>
      </c>
      <c r="L5" s="45"/>
      <c r="M5" s="45"/>
      <c r="N5" s="45"/>
      <c r="O5" s="45"/>
      <c r="P5" s="45"/>
      <c r="Q5" s="45"/>
      <c r="R5" s="45"/>
      <c r="S5" s="45"/>
    </row>
    <row r="6" ht="18.95" customHeight="1" spans="1:19">
      <c r="A6" s="45"/>
      <c r="B6" s="45"/>
      <c r="C6" s="45" t="s">
        <v>459</v>
      </c>
      <c r="D6" s="45" t="s">
        <v>575</v>
      </c>
      <c r="E6" s="45"/>
      <c r="F6" s="45"/>
      <c r="G6" s="45"/>
      <c r="H6" s="45" t="s">
        <v>576</v>
      </c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</row>
    <row r="7" ht="31.05" customHeight="1" spans="1:19">
      <c r="A7" s="45"/>
      <c r="B7" s="45"/>
      <c r="C7" s="45"/>
      <c r="D7" s="45" t="s">
        <v>143</v>
      </c>
      <c r="E7" s="45" t="s">
        <v>577</v>
      </c>
      <c r="F7" s="45" t="s">
        <v>147</v>
      </c>
      <c r="G7" s="45" t="s">
        <v>578</v>
      </c>
      <c r="H7" s="45" t="s">
        <v>165</v>
      </c>
      <c r="I7" s="45" t="s">
        <v>166</v>
      </c>
      <c r="J7" s="45"/>
      <c r="K7" s="45" t="s">
        <v>462</v>
      </c>
      <c r="L7" s="45" t="s">
        <v>463</v>
      </c>
      <c r="M7" s="45" t="s">
        <v>464</v>
      </c>
      <c r="N7" s="45" t="s">
        <v>469</v>
      </c>
      <c r="O7" s="45" t="s">
        <v>465</v>
      </c>
      <c r="P7" s="45" t="s">
        <v>579</v>
      </c>
      <c r="Q7" s="45" t="s">
        <v>580</v>
      </c>
      <c r="R7" s="45" t="s">
        <v>581</v>
      </c>
      <c r="S7" s="45" t="s">
        <v>470</v>
      </c>
    </row>
    <row r="8" ht="16.35" customHeight="1" spans="1:19">
      <c r="A8" s="46" t="s">
        <v>582</v>
      </c>
      <c r="B8" s="46"/>
      <c r="C8" s="47">
        <v>681.95692</v>
      </c>
      <c r="D8" s="47">
        <v>681.95692</v>
      </c>
      <c r="E8" s="47">
        <v>0</v>
      </c>
      <c r="F8" s="47">
        <v>0</v>
      </c>
      <c r="G8" s="47">
        <v>0</v>
      </c>
      <c r="H8" s="47">
        <v>626.46692</v>
      </c>
      <c r="I8" s="47">
        <v>55.49</v>
      </c>
      <c r="J8" s="46"/>
      <c r="K8" s="46"/>
      <c r="L8" s="46"/>
      <c r="M8" s="46"/>
      <c r="N8" s="46"/>
      <c r="O8" s="46"/>
      <c r="P8" s="46"/>
      <c r="Q8" s="46"/>
      <c r="R8" s="46"/>
      <c r="S8" s="46"/>
    </row>
    <row r="9" ht="19.55" customHeight="1" spans="1:19">
      <c r="A9" s="48" t="s">
        <v>471</v>
      </c>
      <c r="B9" s="48" t="s">
        <v>3</v>
      </c>
      <c r="C9" s="47">
        <v>681.95692</v>
      </c>
      <c r="D9" s="47">
        <v>681.95692</v>
      </c>
      <c r="E9" s="47"/>
      <c r="F9" s="47"/>
      <c r="G9" s="47"/>
      <c r="H9" s="47">
        <v>626.46692</v>
      </c>
      <c r="I9" s="47">
        <v>55.49</v>
      </c>
      <c r="J9" s="48" t="s">
        <v>583</v>
      </c>
      <c r="K9" s="49" t="s">
        <v>489</v>
      </c>
      <c r="L9" s="49" t="s">
        <v>490</v>
      </c>
      <c r="M9" s="50" t="s">
        <v>584</v>
      </c>
      <c r="N9" s="50" t="s">
        <v>481</v>
      </c>
      <c r="O9" s="50" t="s">
        <v>585</v>
      </c>
      <c r="P9" s="50" t="s">
        <v>550</v>
      </c>
      <c r="Q9" s="50" t="s">
        <v>586</v>
      </c>
      <c r="R9" s="50" t="s">
        <v>587</v>
      </c>
      <c r="S9" s="48"/>
    </row>
    <row r="10" ht="19.55" customHeight="1" spans="1:19">
      <c r="A10" s="48"/>
      <c r="B10" s="48"/>
      <c r="C10" s="47"/>
      <c r="D10" s="47"/>
      <c r="E10" s="47"/>
      <c r="F10" s="47"/>
      <c r="G10" s="47"/>
      <c r="H10" s="47"/>
      <c r="I10" s="47"/>
      <c r="J10" s="48"/>
      <c r="K10" s="49"/>
      <c r="L10" s="49" t="s">
        <v>499</v>
      </c>
      <c r="M10" s="50" t="s">
        <v>588</v>
      </c>
      <c r="N10" s="50" t="s">
        <v>481</v>
      </c>
      <c r="O10" s="50" t="s">
        <v>585</v>
      </c>
      <c r="P10" s="50" t="s">
        <v>550</v>
      </c>
      <c r="Q10" s="50" t="s">
        <v>589</v>
      </c>
      <c r="R10" s="50" t="s">
        <v>590</v>
      </c>
      <c r="S10" s="48"/>
    </row>
    <row r="11" ht="19.55" customHeight="1" spans="1:19">
      <c r="A11" s="48"/>
      <c r="B11" s="48"/>
      <c r="C11" s="47"/>
      <c r="D11" s="47"/>
      <c r="E11" s="47"/>
      <c r="F11" s="47"/>
      <c r="G11" s="47"/>
      <c r="H11" s="47"/>
      <c r="I11" s="47"/>
      <c r="J11" s="48"/>
      <c r="K11" s="49"/>
      <c r="L11" s="49" t="s">
        <v>495</v>
      </c>
      <c r="M11" s="50" t="s">
        <v>591</v>
      </c>
      <c r="N11" s="50" t="s">
        <v>486</v>
      </c>
      <c r="O11" s="50" t="s">
        <v>592</v>
      </c>
      <c r="P11" s="50" t="s">
        <v>484</v>
      </c>
      <c r="Q11" s="50" t="s">
        <v>593</v>
      </c>
      <c r="R11" s="50" t="s">
        <v>590</v>
      </c>
      <c r="S11" s="48"/>
    </row>
    <row r="12" ht="19.55" customHeight="1" spans="1:19">
      <c r="A12" s="48"/>
      <c r="B12" s="48"/>
      <c r="C12" s="47"/>
      <c r="D12" s="47"/>
      <c r="E12" s="47"/>
      <c r="F12" s="47"/>
      <c r="G12" s="47"/>
      <c r="H12" s="47"/>
      <c r="I12" s="47"/>
      <c r="J12" s="48"/>
      <c r="K12" s="49" t="s">
        <v>508</v>
      </c>
      <c r="L12" s="49" t="s">
        <v>509</v>
      </c>
      <c r="M12" s="50" t="s">
        <v>594</v>
      </c>
      <c r="N12" s="50" t="s">
        <v>486</v>
      </c>
      <c r="O12" s="50" t="s">
        <v>595</v>
      </c>
      <c r="P12" s="50" t="s">
        <v>484</v>
      </c>
      <c r="Q12" s="50" t="s">
        <v>596</v>
      </c>
      <c r="R12" s="50" t="s">
        <v>597</v>
      </c>
      <c r="S12" s="48"/>
    </row>
    <row r="13" ht="19.55" customHeight="1" spans="1:19">
      <c r="A13" s="48"/>
      <c r="B13" s="48"/>
      <c r="C13" s="47"/>
      <c r="D13" s="47"/>
      <c r="E13" s="47"/>
      <c r="F13" s="47"/>
      <c r="G13" s="47"/>
      <c r="H13" s="47"/>
      <c r="I13" s="47"/>
      <c r="J13" s="48"/>
      <c r="K13" s="49"/>
      <c r="L13" s="49" t="s">
        <v>512</v>
      </c>
      <c r="M13" s="50" t="s">
        <v>598</v>
      </c>
      <c r="N13" s="50" t="s">
        <v>481</v>
      </c>
      <c r="O13" s="50">
        <v>0</v>
      </c>
      <c r="P13" s="50" t="s">
        <v>599</v>
      </c>
      <c r="Q13" s="50" t="s">
        <v>600</v>
      </c>
      <c r="R13" s="50" t="s">
        <v>601</v>
      </c>
      <c r="S13" s="48"/>
    </row>
    <row r="14" ht="19.55" customHeight="1" spans="1:19">
      <c r="A14" s="48"/>
      <c r="B14" s="48"/>
      <c r="C14" s="47"/>
      <c r="D14" s="47"/>
      <c r="E14" s="47"/>
      <c r="F14" s="47"/>
      <c r="G14" s="47"/>
      <c r="H14" s="47"/>
      <c r="I14" s="47"/>
      <c r="J14" s="48"/>
      <c r="K14" s="49"/>
      <c r="L14" s="49" t="s">
        <v>515</v>
      </c>
      <c r="M14" s="50" t="s">
        <v>602</v>
      </c>
      <c r="N14" s="50" t="s">
        <v>486</v>
      </c>
      <c r="O14" s="50" t="s">
        <v>484</v>
      </c>
      <c r="P14" s="50" t="s">
        <v>484</v>
      </c>
      <c r="Q14" s="50" t="s">
        <v>603</v>
      </c>
      <c r="R14" s="50" t="s">
        <v>604</v>
      </c>
      <c r="S14" s="48"/>
    </row>
    <row r="15" ht="19.55" customHeight="1" spans="1:19">
      <c r="A15" s="48"/>
      <c r="B15" s="48"/>
      <c r="C15" s="47"/>
      <c r="D15" s="47"/>
      <c r="E15" s="47"/>
      <c r="F15" s="47"/>
      <c r="G15" s="47"/>
      <c r="H15" s="47"/>
      <c r="I15" s="47"/>
      <c r="J15" s="48"/>
      <c r="K15" s="49"/>
      <c r="L15" s="49" t="s">
        <v>605</v>
      </c>
      <c r="M15" s="50" t="s">
        <v>606</v>
      </c>
      <c r="N15" s="50" t="s">
        <v>486</v>
      </c>
      <c r="O15" s="50" t="s">
        <v>484</v>
      </c>
      <c r="P15" s="50" t="s">
        <v>484</v>
      </c>
      <c r="Q15" s="50" t="s">
        <v>607</v>
      </c>
      <c r="R15" s="50" t="s">
        <v>608</v>
      </c>
      <c r="S15" s="48"/>
    </row>
    <row r="16" ht="19.55" customHeight="1" spans="1:19">
      <c r="A16" s="48"/>
      <c r="B16" s="48"/>
      <c r="C16" s="47"/>
      <c r="D16" s="47"/>
      <c r="E16" s="47"/>
      <c r="F16" s="47"/>
      <c r="G16" s="47"/>
      <c r="H16" s="47"/>
      <c r="I16" s="47"/>
      <c r="J16" s="48"/>
      <c r="K16" s="49" t="s">
        <v>503</v>
      </c>
      <c r="L16" s="49" t="s">
        <v>504</v>
      </c>
      <c r="M16" s="50" t="s">
        <v>538</v>
      </c>
      <c r="N16" s="50" t="s">
        <v>481</v>
      </c>
      <c r="O16" s="50">
        <v>0.95</v>
      </c>
      <c r="P16" s="50" t="s">
        <v>502</v>
      </c>
      <c r="Q16" s="50" t="s">
        <v>609</v>
      </c>
      <c r="R16" s="50" t="s">
        <v>610</v>
      </c>
      <c r="S16" s="48"/>
    </row>
    <row r="17" ht="19.55" customHeight="1" spans="1:19">
      <c r="A17" s="48"/>
      <c r="B17" s="48"/>
      <c r="C17" s="47"/>
      <c r="D17" s="47"/>
      <c r="E17" s="47"/>
      <c r="F17" s="47"/>
      <c r="G17" s="47"/>
      <c r="H17" s="47"/>
      <c r="I17" s="47"/>
      <c r="J17" s="48"/>
      <c r="K17" s="49" t="s">
        <v>474</v>
      </c>
      <c r="L17" s="49" t="s">
        <v>475</v>
      </c>
      <c r="M17" s="50" t="s">
        <v>611</v>
      </c>
      <c r="N17" s="50" t="s">
        <v>481</v>
      </c>
      <c r="O17" s="50">
        <v>0.95</v>
      </c>
      <c r="P17" s="50" t="s">
        <v>502</v>
      </c>
      <c r="Q17" s="50" t="s">
        <v>612</v>
      </c>
      <c r="R17" s="50" t="s">
        <v>613</v>
      </c>
      <c r="S17" s="48"/>
    </row>
    <row r="18" ht="19.55" customHeight="1" spans="1:19">
      <c r="A18" s="48"/>
      <c r="B18" s="48"/>
      <c r="C18" s="47"/>
      <c r="D18" s="47"/>
      <c r="E18" s="47"/>
      <c r="F18" s="47"/>
      <c r="G18" s="47"/>
      <c r="H18" s="47"/>
      <c r="I18" s="47"/>
      <c r="J18" s="48"/>
      <c r="K18" s="49"/>
      <c r="L18" s="49" t="s">
        <v>482</v>
      </c>
      <c r="M18" s="50" t="s">
        <v>614</v>
      </c>
      <c r="N18" s="50" t="s">
        <v>486</v>
      </c>
      <c r="O18" s="50" t="s">
        <v>484</v>
      </c>
      <c r="P18" s="50" t="s">
        <v>484</v>
      </c>
      <c r="Q18" s="50" t="s">
        <v>615</v>
      </c>
      <c r="R18" s="50" t="s">
        <v>616</v>
      </c>
      <c r="S18" s="48"/>
    </row>
    <row r="19" ht="19.55" customHeight="1" spans="1:19">
      <c r="A19" s="48"/>
      <c r="B19" s="48"/>
      <c r="C19" s="47"/>
      <c r="D19" s="47"/>
      <c r="E19" s="47"/>
      <c r="F19" s="47"/>
      <c r="G19" s="47"/>
      <c r="H19" s="47"/>
      <c r="I19" s="47"/>
      <c r="J19" s="48"/>
      <c r="K19" s="49"/>
      <c r="L19" s="49" t="s">
        <v>487</v>
      </c>
      <c r="M19" s="50" t="s">
        <v>617</v>
      </c>
      <c r="N19" s="50" t="s">
        <v>481</v>
      </c>
      <c r="O19" s="50">
        <v>0.95</v>
      </c>
      <c r="P19" s="50" t="s">
        <v>502</v>
      </c>
      <c r="Q19" s="50" t="s">
        <v>618</v>
      </c>
      <c r="R19" s="50" t="s">
        <v>619</v>
      </c>
      <c r="S19" s="48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42" t="s">
        <v>620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selection activeCell="J16" sqref="J16"/>
    </sheetView>
  </sheetViews>
  <sheetFormatPr defaultColWidth="9" defaultRowHeight="13.5" outlineLevelCol="3"/>
  <cols>
    <col min="1" max="1" width="29.0796460176991" style="20" customWidth="1"/>
    <col min="2" max="2" width="17.6637168141593" style="20" customWidth="1"/>
    <col min="3" max="3" width="19.4690265486726" style="20" customWidth="1"/>
    <col min="4" max="4" width="13.8672566371681" style="20" customWidth="1"/>
  </cols>
  <sheetData>
    <row r="1" spans="4:4">
      <c r="D1" s="21" t="s">
        <v>621</v>
      </c>
    </row>
    <row r="2" ht="21" spans="1:4">
      <c r="A2" s="22" t="s">
        <v>622</v>
      </c>
      <c r="B2" s="22"/>
      <c r="C2" s="22"/>
      <c r="D2" s="22"/>
    </row>
    <row r="3" ht="20.25" spans="1:4">
      <c r="A3" s="23" t="s">
        <v>623</v>
      </c>
      <c r="B3" s="24"/>
      <c r="C3" s="24"/>
      <c r="D3" s="25" t="s">
        <v>35</v>
      </c>
    </row>
    <row r="4" ht="22" customHeight="1" spans="1:4">
      <c r="A4" s="26" t="s">
        <v>624</v>
      </c>
      <c r="B4" s="26" t="s">
        <v>625</v>
      </c>
      <c r="C4" s="26" t="s">
        <v>626</v>
      </c>
      <c r="D4" s="26" t="s">
        <v>627</v>
      </c>
    </row>
    <row r="5" ht="22" customHeight="1" spans="1:4">
      <c r="A5" s="27" t="s">
        <v>628</v>
      </c>
      <c r="B5" s="27"/>
      <c r="C5" s="27"/>
      <c r="D5" s="27"/>
    </row>
    <row r="6" ht="22" customHeight="1" spans="1:4">
      <c r="A6" s="27" t="s">
        <v>629</v>
      </c>
      <c r="B6" s="26">
        <v>1</v>
      </c>
      <c r="C6" s="28"/>
      <c r="D6" s="28">
        <f>D8+D10+D13+D15+D17+D18</f>
        <v>185.61</v>
      </c>
    </row>
    <row r="7" ht="22" customHeight="1" spans="1:4">
      <c r="A7" s="29" t="s">
        <v>630</v>
      </c>
      <c r="B7" s="26">
        <v>2</v>
      </c>
      <c r="C7" s="28"/>
      <c r="D7" s="28">
        <f>D8+D10+D13+D15+D17+D18</f>
        <v>185.61</v>
      </c>
    </row>
    <row r="8" ht="22" customHeight="1" spans="1:4">
      <c r="A8" s="30" t="s">
        <v>631</v>
      </c>
      <c r="B8" s="26">
        <v>3</v>
      </c>
      <c r="C8" s="31"/>
      <c r="D8" s="32"/>
    </row>
    <row r="9" ht="22" customHeight="1" spans="1:4">
      <c r="A9" s="30" t="s">
        <v>632</v>
      </c>
      <c r="B9" s="26">
        <v>4</v>
      </c>
      <c r="C9" s="31"/>
      <c r="D9" s="32"/>
    </row>
    <row r="10" ht="22" customHeight="1" spans="1:4">
      <c r="A10" s="30" t="s">
        <v>633</v>
      </c>
      <c r="B10" s="26">
        <v>5</v>
      </c>
      <c r="C10" s="33">
        <v>139</v>
      </c>
      <c r="D10" s="34">
        <v>157.4</v>
      </c>
    </row>
    <row r="11" ht="22" customHeight="1" spans="1:4">
      <c r="A11" s="30" t="s">
        <v>634</v>
      </c>
      <c r="B11" s="26">
        <v>6</v>
      </c>
      <c r="C11" s="31">
        <v>11</v>
      </c>
      <c r="D11" s="31">
        <v>90.16</v>
      </c>
    </row>
    <row r="12" ht="22" customHeight="1" spans="1:4">
      <c r="A12" s="30" t="s">
        <v>635</v>
      </c>
      <c r="B12" s="26">
        <v>7</v>
      </c>
      <c r="C12" s="31"/>
      <c r="D12" s="31"/>
    </row>
    <row r="13" ht="22" customHeight="1" spans="1:4">
      <c r="A13" s="30" t="s">
        <v>636</v>
      </c>
      <c r="B13" s="26">
        <v>8</v>
      </c>
      <c r="C13" s="31"/>
      <c r="D13" s="31"/>
    </row>
    <row r="14" ht="22" customHeight="1" spans="1:4">
      <c r="A14" s="30" t="s">
        <v>637</v>
      </c>
      <c r="B14" s="26">
        <v>9</v>
      </c>
      <c r="C14" s="31"/>
      <c r="D14" s="31"/>
    </row>
    <row r="15" ht="22" customHeight="1" spans="1:4">
      <c r="A15" s="30" t="s">
        <v>638</v>
      </c>
      <c r="B15" s="26">
        <v>10</v>
      </c>
      <c r="C15" s="31"/>
      <c r="D15" s="31"/>
    </row>
    <row r="16" ht="22" customHeight="1" spans="1:4">
      <c r="A16" s="30" t="s">
        <v>639</v>
      </c>
      <c r="B16" s="26">
        <v>11</v>
      </c>
      <c r="C16" s="31"/>
      <c r="D16" s="31"/>
    </row>
    <row r="17" ht="22" customHeight="1" spans="1:4">
      <c r="A17" s="30" t="s">
        <v>640</v>
      </c>
      <c r="B17" s="26">
        <v>12</v>
      </c>
      <c r="C17" s="31"/>
      <c r="D17" s="31"/>
    </row>
    <row r="18" ht="22" customHeight="1" spans="1:4">
      <c r="A18" s="30" t="s">
        <v>641</v>
      </c>
      <c r="B18" s="26">
        <v>13</v>
      </c>
      <c r="C18" s="33">
        <v>469</v>
      </c>
      <c r="D18" s="33">
        <v>28.21</v>
      </c>
    </row>
    <row r="19" ht="22" customHeight="1" spans="1:4">
      <c r="A19" s="35" t="s">
        <v>642</v>
      </c>
      <c r="B19" s="36">
        <v>14</v>
      </c>
      <c r="C19" s="37">
        <v>469</v>
      </c>
      <c r="D19" s="37">
        <v>28.21</v>
      </c>
    </row>
    <row r="20" ht="22" customHeight="1" spans="1:4">
      <c r="A20" s="38" t="s">
        <v>643</v>
      </c>
      <c r="B20" s="39">
        <v>15</v>
      </c>
      <c r="C20" s="40">
        <v>0</v>
      </c>
      <c r="D20" s="41">
        <v>0</v>
      </c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7"/>
  <sheetViews>
    <sheetView workbookViewId="0">
      <selection activeCell="N10" sqref="N10"/>
    </sheetView>
  </sheetViews>
  <sheetFormatPr defaultColWidth="9" defaultRowHeight="13.5"/>
  <cols>
    <col min="1" max="1" width="5" style="1" customWidth="1"/>
    <col min="2" max="2" width="4.66371681415929" style="1" customWidth="1"/>
    <col min="3" max="3" width="5.53097345132743" style="1" customWidth="1"/>
    <col min="4" max="4" width="7.91150442477876" style="1" customWidth="1"/>
    <col min="5" max="5" width="31.4690265486726" style="1" customWidth="1"/>
    <col min="6" max="6" width="15.7345132743363" style="1" customWidth="1"/>
    <col min="7" max="7" width="17.4690265486726" style="2" customWidth="1"/>
    <col min="8" max="8" width="17.3982300884956" style="1" customWidth="1"/>
    <col min="9" max="9" width="9.29203539823009" style="1" customWidth="1"/>
    <col min="10" max="10" width="9.49557522123894" style="1" customWidth="1"/>
    <col min="11" max="11" width="7.53097345132743" style="1" customWidth="1"/>
    <col min="12" max="12" width="8.53097345132743" style="1" customWidth="1"/>
    <col min="13" max="13" width="11.2212389380531" style="1" customWidth="1"/>
    <col min="14" max="14" width="9.69911504424779" style="1" customWidth="1"/>
    <col min="15" max="16" width="11.1327433628319" style="1" customWidth="1"/>
    <col min="17" max="17" width="13" style="1" customWidth="1"/>
    <col min="18" max="18" width="11.5309734513274" style="1" customWidth="1"/>
    <col min="19" max="19" width="11.2035398230088" style="1" customWidth="1"/>
    <col min="20" max="20" width="10.4690265486726" style="1" customWidth="1"/>
    <col min="21" max="22" width="9" style="1" customWidth="1"/>
    <col min="23" max="23" width="10.3362831858407" style="1" customWidth="1"/>
    <col min="24" max="29" width="9" style="1" customWidth="1"/>
    <col min="30" max="30" width="12.3362831858407" style="1" customWidth="1"/>
    <col min="31" max="16384" width="9" style="3"/>
  </cols>
  <sheetData>
    <row r="1" spans="1:30">
      <c r="A1" s="4"/>
      <c r="AD1" s="17" t="s">
        <v>644</v>
      </c>
    </row>
    <row r="2" ht="24.35" spans="1:30">
      <c r="A2" s="5" t="s">
        <v>32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pans="1:30">
      <c r="A3" s="6" t="s">
        <v>623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spans="1:30">
      <c r="A4" s="6"/>
      <c r="B4" s="6"/>
      <c r="C4" s="6"/>
      <c r="D4" s="6"/>
      <c r="E4" s="6"/>
      <c r="AB4" s="18" t="s">
        <v>35</v>
      </c>
      <c r="AC4" s="18"/>
      <c r="AD4" s="18"/>
    </row>
    <row r="5" spans="1:30">
      <c r="A5" s="7" t="s">
        <v>162</v>
      </c>
      <c r="B5" s="7"/>
      <c r="C5" s="7"/>
      <c r="D5" s="7" t="s">
        <v>222</v>
      </c>
      <c r="E5" s="7" t="s">
        <v>419</v>
      </c>
      <c r="F5" s="7" t="s">
        <v>645</v>
      </c>
      <c r="G5" s="7" t="s">
        <v>646</v>
      </c>
      <c r="H5" s="7" t="s">
        <v>647</v>
      </c>
      <c r="I5" s="7" t="s">
        <v>648</v>
      </c>
      <c r="J5" s="7" t="s">
        <v>649</v>
      </c>
      <c r="K5" s="7" t="s">
        <v>650</v>
      </c>
      <c r="L5" s="7" t="s">
        <v>579</v>
      </c>
      <c r="M5" s="7" t="s">
        <v>651</v>
      </c>
      <c r="N5" s="7" t="s">
        <v>652</v>
      </c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 t="s">
        <v>470</v>
      </c>
    </row>
    <row r="6" spans="1:30">
      <c r="A6" s="7" t="s">
        <v>170</v>
      </c>
      <c r="B6" s="7" t="s">
        <v>171</v>
      </c>
      <c r="C6" s="7" t="s">
        <v>172</v>
      </c>
      <c r="D6" s="7"/>
      <c r="E6" s="7"/>
      <c r="F6" s="7"/>
      <c r="G6" s="7"/>
      <c r="H6" s="7"/>
      <c r="I6" s="7"/>
      <c r="J6" s="7"/>
      <c r="K6" s="7"/>
      <c r="L6" s="7"/>
      <c r="M6" s="7"/>
      <c r="N6" s="7" t="s">
        <v>379</v>
      </c>
      <c r="O6" s="7" t="s">
        <v>653</v>
      </c>
      <c r="P6" s="7"/>
      <c r="Q6" s="7"/>
      <c r="R6" s="7" t="s">
        <v>577</v>
      </c>
      <c r="S6" s="7" t="s">
        <v>145</v>
      </c>
      <c r="T6" s="7" t="s">
        <v>654</v>
      </c>
      <c r="U6" s="7" t="s">
        <v>655</v>
      </c>
      <c r="V6" s="7"/>
      <c r="W6" s="7"/>
      <c r="X6" s="7" t="s">
        <v>149</v>
      </c>
      <c r="Y6" s="7" t="s">
        <v>150</v>
      </c>
      <c r="Z6" s="7" t="s">
        <v>151</v>
      </c>
      <c r="AA6" s="7" t="s">
        <v>152</v>
      </c>
      <c r="AB6" s="7" t="s">
        <v>153</v>
      </c>
      <c r="AC6" s="7" t="s">
        <v>132</v>
      </c>
      <c r="AD6" s="7"/>
    </row>
    <row r="7" ht="33.75" spans="1:30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 t="s">
        <v>656</v>
      </c>
      <c r="P7" s="7" t="s">
        <v>447</v>
      </c>
      <c r="Q7" s="7" t="s">
        <v>657</v>
      </c>
      <c r="R7" s="7"/>
      <c r="S7" s="7"/>
      <c r="T7" s="7"/>
      <c r="U7" s="7" t="s">
        <v>155</v>
      </c>
      <c r="V7" s="7" t="s">
        <v>156</v>
      </c>
      <c r="W7" s="7" t="s">
        <v>157</v>
      </c>
      <c r="X7" s="7"/>
      <c r="Y7" s="7"/>
      <c r="Z7" s="7"/>
      <c r="AA7" s="7"/>
      <c r="AB7" s="7"/>
      <c r="AC7" s="7"/>
      <c r="AD7" s="7"/>
    </row>
    <row r="8" ht="20" customHeight="1" spans="1:30">
      <c r="A8" s="8"/>
      <c r="B8" s="8"/>
      <c r="C8" s="8"/>
      <c r="D8" s="8"/>
      <c r="E8" s="8" t="s">
        <v>140</v>
      </c>
      <c r="F8" s="8"/>
      <c r="G8" s="8"/>
      <c r="H8" s="8"/>
      <c r="I8" s="8"/>
      <c r="J8" s="8"/>
      <c r="K8" s="11"/>
      <c r="L8" s="11"/>
      <c r="M8" s="12">
        <f>SUM(M9:M37)</f>
        <v>128.88</v>
      </c>
      <c r="N8" s="12">
        <f>SUM(N9:N37)</f>
        <v>128.88</v>
      </c>
      <c r="O8" s="12">
        <f>SUM(O9:O37)</f>
        <v>128.88</v>
      </c>
      <c r="P8" s="12">
        <f>SUM(P9:P37)</f>
        <v>128.88</v>
      </c>
      <c r="Q8" s="8"/>
      <c r="R8" s="8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</row>
    <row r="9" ht="20" customHeight="1" spans="1:30">
      <c r="A9" s="9">
        <v>212</v>
      </c>
      <c r="B9" s="9">
        <v>99</v>
      </c>
      <c r="C9" s="9">
        <v>99</v>
      </c>
      <c r="D9" s="9">
        <v>410001</v>
      </c>
      <c r="E9" s="9" t="s">
        <v>3</v>
      </c>
      <c r="F9" s="9" t="s">
        <v>658</v>
      </c>
      <c r="G9" s="9" t="s">
        <v>659</v>
      </c>
      <c r="H9" s="9" t="s">
        <v>660</v>
      </c>
      <c r="I9" s="9" t="s">
        <v>661</v>
      </c>
      <c r="J9" s="9" t="s">
        <v>662</v>
      </c>
      <c r="K9" s="13">
        <v>1</v>
      </c>
      <c r="L9" s="13" t="s">
        <v>599</v>
      </c>
      <c r="M9" s="14">
        <v>20</v>
      </c>
      <c r="N9" s="14">
        <v>20</v>
      </c>
      <c r="O9" s="14">
        <v>20</v>
      </c>
      <c r="P9" s="14">
        <v>20</v>
      </c>
      <c r="Q9" s="15"/>
      <c r="R9" s="15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9"/>
    </row>
    <row r="10" ht="20" customHeight="1" spans="1:30">
      <c r="A10" s="9">
        <v>212</v>
      </c>
      <c r="B10" s="9">
        <v>99</v>
      </c>
      <c r="C10" s="9">
        <v>99</v>
      </c>
      <c r="D10" s="9">
        <v>410001</v>
      </c>
      <c r="E10" s="9" t="s">
        <v>3</v>
      </c>
      <c r="F10" s="9" t="s">
        <v>663</v>
      </c>
      <c r="G10" s="9" t="s">
        <v>664</v>
      </c>
      <c r="H10" s="10" t="s">
        <v>665</v>
      </c>
      <c r="I10" s="9" t="s">
        <v>661</v>
      </c>
      <c r="J10" s="9" t="s">
        <v>662</v>
      </c>
      <c r="K10" s="13">
        <v>1</v>
      </c>
      <c r="L10" s="13" t="s">
        <v>599</v>
      </c>
      <c r="M10" s="14">
        <v>30</v>
      </c>
      <c r="N10" s="14">
        <v>30</v>
      </c>
      <c r="O10" s="14">
        <v>30</v>
      </c>
      <c r="P10" s="14">
        <v>30</v>
      </c>
      <c r="Q10" s="15"/>
      <c r="R10" s="15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9"/>
    </row>
    <row r="11" ht="20" customHeight="1" spans="1:30">
      <c r="A11" s="9">
        <v>212</v>
      </c>
      <c r="B11" s="9">
        <v>99</v>
      </c>
      <c r="C11" s="9">
        <v>99</v>
      </c>
      <c r="D11" s="9">
        <v>410001</v>
      </c>
      <c r="E11" s="9" t="s">
        <v>3</v>
      </c>
      <c r="F11" s="9" t="s">
        <v>666</v>
      </c>
      <c r="G11" s="9" t="s">
        <v>667</v>
      </c>
      <c r="H11" s="10" t="s">
        <v>668</v>
      </c>
      <c r="I11" s="9" t="s">
        <v>661</v>
      </c>
      <c r="J11" s="9" t="s">
        <v>662</v>
      </c>
      <c r="K11" s="13">
        <v>10</v>
      </c>
      <c r="L11" s="13" t="s">
        <v>669</v>
      </c>
      <c r="M11" s="14">
        <v>2</v>
      </c>
      <c r="N11" s="14">
        <v>2</v>
      </c>
      <c r="O11" s="14">
        <v>2</v>
      </c>
      <c r="P11" s="14">
        <v>2</v>
      </c>
      <c r="Q11" s="15"/>
      <c r="R11" s="15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9"/>
    </row>
    <row r="12" ht="20" customHeight="1" spans="1:30">
      <c r="A12" s="9">
        <v>212</v>
      </c>
      <c r="B12" s="9">
        <v>99</v>
      </c>
      <c r="C12" s="9">
        <v>99</v>
      </c>
      <c r="D12" s="9">
        <v>410001</v>
      </c>
      <c r="E12" s="9" t="s">
        <v>3</v>
      </c>
      <c r="F12" s="9" t="s">
        <v>666</v>
      </c>
      <c r="G12" s="9" t="s">
        <v>670</v>
      </c>
      <c r="H12" s="10" t="s">
        <v>671</v>
      </c>
      <c r="I12" s="9" t="s">
        <v>661</v>
      </c>
      <c r="J12" s="9" t="s">
        <v>662</v>
      </c>
      <c r="K12" s="13">
        <v>4</v>
      </c>
      <c r="L12" s="13" t="s">
        <v>672</v>
      </c>
      <c r="M12" s="14">
        <v>2</v>
      </c>
      <c r="N12" s="14">
        <v>2</v>
      </c>
      <c r="O12" s="14">
        <v>2</v>
      </c>
      <c r="P12" s="14">
        <v>2</v>
      </c>
      <c r="Q12" s="15"/>
      <c r="R12" s="15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9"/>
    </row>
    <row r="13" ht="20" customHeight="1" spans="1:30">
      <c r="A13" s="9">
        <v>212</v>
      </c>
      <c r="B13" s="9">
        <v>99</v>
      </c>
      <c r="C13" s="9">
        <v>99</v>
      </c>
      <c r="D13" s="9">
        <v>410001</v>
      </c>
      <c r="E13" s="9" t="s">
        <v>3</v>
      </c>
      <c r="F13" s="9" t="s">
        <v>666</v>
      </c>
      <c r="G13" s="9" t="s">
        <v>673</v>
      </c>
      <c r="H13" s="10" t="s">
        <v>674</v>
      </c>
      <c r="I13" s="9" t="s">
        <v>661</v>
      </c>
      <c r="J13" s="9" t="s">
        <v>662</v>
      </c>
      <c r="K13" s="13">
        <v>1</v>
      </c>
      <c r="L13" s="13" t="s">
        <v>675</v>
      </c>
      <c r="M13" s="14">
        <v>10</v>
      </c>
      <c r="N13" s="14">
        <v>10</v>
      </c>
      <c r="O13" s="14">
        <v>10</v>
      </c>
      <c r="P13" s="14">
        <v>10</v>
      </c>
      <c r="Q13" s="15"/>
      <c r="R13" s="15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9"/>
    </row>
    <row r="14" ht="20" customHeight="1" spans="1:30">
      <c r="A14" s="9">
        <v>212</v>
      </c>
      <c r="B14" s="9">
        <v>99</v>
      </c>
      <c r="C14" s="9">
        <v>99</v>
      </c>
      <c r="D14" s="9">
        <v>410001</v>
      </c>
      <c r="E14" s="9" t="s">
        <v>3</v>
      </c>
      <c r="F14" s="9" t="s">
        <v>666</v>
      </c>
      <c r="G14" s="9" t="s">
        <v>676</v>
      </c>
      <c r="H14" s="10" t="s">
        <v>677</v>
      </c>
      <c r="I14" s="9" t="s">
        <v>661</v>
      </c>
      <c r="J14" s="9" t="s">
        <v>662</v>
      </c>
      <c r="K14" s="13">
        <v>5</v>
      </c>
      <c r="L14" s="13" t="s">
        <v>672</v>
      </c>
      <c r="M14" s="14">
        <v>3</v>
      </c>
      <c r="N14" s="14">
        <v>3</v>
      </c>
      <c r="O14" s="14">
        <v>3</v>
      </c>
      <c r="P14" s="14">
        <v>3</v>
      </c>
      <c r="Q14" s="15"/>
      <c r="R14" s="15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9"/>
    </row>
    <row r="15" ht="20" customHeight="1" spans="1:30">
      <c r="A15" s="9">
        <v>212</v>
      </c>
      <c r="B15" s="9">
        <v>99</v>
      </c>
      <c r="C15" s="9">
        <v>99</v>
      </c>
      <c r="D15" s="9">
        <v>410001</v>
      </c>
      <c r="E15" s="9" t="s">
        <v>3</v>
      </c>
      <c r="F15" s="9" t="s">
        <v>666</v>
      </c>
      <c r="G15" s="9" t="s">
        <v>678</v>
      </c>
      <c r="H15" s="10" t="s">
        <v>679</v>
      </c>
      <c r="I15" s="9" t="s">
        <v>661</v>
      </c>
      <c r="J15" s="9" t="s">
        <v>662</v>
      </c>
      <c r="K15" s="13">
        <v>8</v>
      </c>
      <c r="L15" s="13" t="s">
        <v>672</v>
      </c>
      <c r="M15" s="14">
        <v>3.2</v>
      </c>
      <c r="N15" s="14">
        <v>3.2</v>
      </c>
      <c r="O15" s="14">
        <v>3.2</v>
      </c>
      <c r="P15" s="14">
        <v>3.2</v>
      </c>
      <c r="Q15" s="15"/>
      <c r="R15" s="15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9"/>
    </row>
    <row r="16" ht="20" customHeight="1" spans="1:30">
      <c r="A16" s="9">
        <v>212</v>
      </c>
      <c r="B16" s="9">
        <v>99</v>
      </c>
      <c r="C16" s="9">
        <v>99</v>
      </c>
      <c r="D16" s="9">
        <v>410001</v>
      </c>
      <c r="E16" s="9" t="s">
        <v>3</v>
      </c>
      <c r="F16" s="9" t="s">
        <v>666</v>
      </c>
      <c r="G16" s="9" t="s">
        <v>680</v>
      </c>
      <c r="H16" s="10" t="s">
        <v>681</v>
      </c>
      <c r="I16" s="9" t="s">
        <v>661</v>
      </c>
      <c r="J16" s="9" t="s">
        <v>662</v>
      </c>
      <c r="K16" s="13">
        <v>3</v>
      </c>
      <c r="L16" s="13" t="s">
        <v>672</v>
      </c>
      <c r="M16" s="14">
        <v>1</v>
      </c>
      <c r="N16" s="14">
        <v>1</v>
      </c>
      <c r="O16" s="14">
        <v>1</v>
      </c>
      <c r="P16" s="14">
        <v>1</v>
      </c>
      <c r="Q16" s="15"/>
      <c r="R16" s="15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9"/>
    </row>
    <row r="17" ht="20" customHeight="1" spans="1:30">
      <c r="A17" s="9">
        <v>212</v>
      </c>
      <c r="B17" s="9">
        <v>99</v>
      </c>
      <c r="C17" s="9">
        <v>99</v>
      </c>
      <c r="D17" s="9">
        <v>410001</v>
      </c>
      <c r="E17" s="9" t="s">
        <v>3</v>
      </c>
      <c r="F17" s="9" t="s">
        <v>666</v>
      </c>
      <c r="G17" s="9" t="s">
        <v>682</v>
      </c>
      <c r="H17" s="10" t="s">
        <v>683</v>
      </c>
      <c r="I17" s="9" t="s">
        <v>661</v>
      </c>
      <c r="J17" s="9" t="s">
        <v>662</v>
      </c>
      <c r="K17" s="13">
        <v>1</v>
      </c>
      <c r="L17" s="13" t="s">
        <v>672</v>
      </c>
      <c r="M17" s="14">
        <v>3</v>
      </c>
      <c r="N17" s="14">
        <v>3</v>
      </c>
      <c r="O17" s="14">
        <v>3</v>
      </c>
      <c r="P17" s="14">
        <v>3</v>
      </c>
      <c r="Q17" s="15"/>
      <c r="R17" s="15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9"/>
    </row>
    <row r="18" ht="20" customHeight="1" spans="1:30">
      <c r="A18" s="9">
        <v>212</v>
      </c>
      <c r="B18" s="9">
        <v>99</v>
      </c>
      <c r="C18" s="9">
        <v>99</v>
      </c>
      <c r="D18" s="9">
        <v>410001</v>
      </c>
      <c r="E18" s="9" t="s">
        <v>3</v>
      </c>
      <c r="F18" s="9" t="s">
        <v>666</v>
      </c>
      <c r="G18" s="9" t="s">
        <v>684</v>
      </c>
      <c r="H18" s="10" t="s">
        <v>685</v>
      </c>
      <c r="I18" s="9" t="s">
        <v>661</v>
      </c>
      <c r="J18" s="9" t="s">
        <v>662</v>
      </c>
      <c r="K18" s="13">
        <v>1</v>
      </c>
      <c r="L18" s="13" t="s">
        <v>672</v>
      </c>
      <c r="M18" s="14">
        <v>0.5</v>
      </c>
      <c r="N18" s="14">
        <v>0.5</v>
      </c>
      <c r="O18" s="14">
        <v>0.5</v>
      </c>
      <c r="P18" s="14">
        <v>0.5</v>
      </c>
      <c r="Q18" s="15"/>
      <c r="R18" s="15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9"/>
    </row>
    <row r="19" ht="20" customHeight="1" spans="1:30">
      <c r="A19" s="9">
        <v>212</v>
      </c>
      <c r="B19" s="9">
        <v>99</v>
      </c>
      <c r="C19" s="9">
        <v>99</v>
      </c>
      <c r="D19" s="9">
        <v>410001</v>
      </c>
      <c r="E19" s="9" t="s">
        <v>3</v>
      </c>
      <c r="F19" s="9" t="s">
        <v>666</v>
      </c>
      <c r="G19" s="9" t="s">
        <v>686</v>
      </c>
      <c r="H19" s="10" t="s">
        <v>687</v>
      </c>
      <c r="I19" s="9" t="s">
        <v>661</v>
      </c>
      <c r="J19" s="9" t="s">
        <v>662</v>
      </c>
      <c r="K19" s="13">
        <v>5</v>
      </c>
      <c r="L19" s="13" t="s">
        <v>672</v>
      </c>
      <c r="M19" s="14">
        <v>2</v>
      </c>
      <c r="N19" s="14">
        <v>2</v>
      </c>
      <c r="O19" s="14">
        <v>2</v>
      </c>
      <c r="P19" s="14">
        <v>2</v>
      </c>
      <c r="Q19" s="15"/>
      <c r="R19" s="15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9"/>
    </row>
    <row r="20" ht="20" customHeight="1" spans="1:30">
      <c r="A20" s="9">
        <v>212</v>
      </c>
      <c r="B20" s="9">
        <v>99</v>
      </c>
      <c r="C20" s="9">
        <v>99</v>
      </c>
      <c r="D20" s="9">
        <v>410001</v>
      </c>
      <c r="E20" s="9" t="s">
        <v>3</v>
      </c>
      <c r="F20" s="9" t="s">
        <v>666</v>
      </c>
      <c r="G20" s="9" t="s">
        <v>688</v>
      </c>
      <c r="H20" s="10" t="s">
        <v>689</v>
      </c>
      <c r="I20" s="9" t="s">
        <v>661</v>
      </c>
      <c r="J20" s="9" t="s">
        <v>662</v>
      </c>
      <c r="K20" s="13">
        <v>200</v>
      </c>
      <c r="L20" s="13" t="s">
        <v>669</v>
      </c>
      <c r="M20" s="14">
        <v>8</v>
      </c>
      <c r="N20" s="14">
        <v>8</v>
      </c>
      <c r="O20" s="14">
        <v>8</v>
      </c>
      <c r="P20" s="14">
        <v>8</v>
      </c>
      <c r="Q20" s="15"/>
      <c r="R20" s="15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9"/>
    </row>
    <row r="21" ht="20" customHeight="1" spans="1:30">
      <c r="A21" s="9">
        <v>212</v>
      </c>
      <c r="B21" s="9">
        <v>99</v>
      </c>
      <c r="C21" s="9">
        <v>99</v>
      </c>
      <c r="D21" s="9">
        <v>410001</v>
      </c>
      <c r="E21" s="9" t="s">
        <v>3</v>
      </c>
      <c r="F21" s="9" t="s">
        <v>663</v>
      </c>
      <c r="G21" s="9" t="s">
        <v>690</v>
      </c>
      <c r="H21" s="10" t="s">
        <v>691</v>
      </c>
      <c r="I21" s="9" t="s">
        <v>661</v>
      </c>
      <c r="J21" s="9" t="s">
        <v>662</v>
      </c>
      <c r="K21" s="13">
        <v>30</v>
      </c>
      <c r="L21" s="13" t="s">
        <v>669</v>
      </c>
      <c r="M21" s="14">
        <v>15</v>
      </c>
      <c r="N21" s="14">
        <v>15</v>
      </c>
      <c r="O21" s="14">
        <v>15</v>
      </c>
      <c r="P21" s="14">
        <v>15</v>
      </c>
      <c r="Q21" s="15"/>
      <c r="R21" s="15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9"/>
    </row>
    <row r="22" ht="20" customHeight="1" spans="1:30">
      <c r="A22" s="9">
        <v>212</v>
      </c>
      <c r="B22" s="9">
        <v>99</v>
      </c>
      <c r="C22" s="9">
        <v>99</v>
      </c>
      <c r="D22" s="9">
        <v>410001</v>
      </c>
      <c r="E22" s="9" t="s">
        <v>3</v>
      </c>
      <c r="F22" s="9" t="s">
        <v>663</v>
      </c>
      <c r="G22" s="9" t="s">
        <v>692</v>
      </c>
      <c r="H22" s="10" t="s">
        <v>693</v>
      </c>
      <c r="I22" s="9" t="s">
        <v>661</v>
      </c>
      <c r="J22" s="9" t="s">
        <v>662</v>
      </c>
      <c r="K22" s="13">
        <v>50</v>
      </c>
      <c r="L22" s="13" t="s">
        <v>532</v>
      </c>
      <c r="M22" s="14">
        <v>1</v>
      </c>
      <c r="N22" s="14">
        <v>1</v>
      </c>
      <c r="O22" s="14">
        <v>1</v>
      </c>
      <c r="P22" s="14">
        <v>1</v>
      </c>
      <c r="Q22" s="15"/>
      <c r="R22" s="15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9"/>
    </row>
    <row r="23" ht="20" customHeight="1" spans="1:30">
      <c r="A23" s="9">
        <v>212</v>
      </c>
      <c r="B23" s="9">
        <v>99</v>
      </c>
      <c r="C23" s="9">
        <v>99</v>
      </c>
      <c r="D23" s="9">
        <v>410001</v>
      </c>
      <c r="E23" s="9" t="s">
        <v>3</v>
      </c>
      <c r="F23" s="9" t="s">
        <v>666</v>
      </c>
      <c r="G23" s="9" t="s">
        <v>694</v>
      </c>
      <c r="H23" s="10" t="s">
        <v>695</v>
      </c>
      <c r="I23" s="9" t="s">
        <v>661</v>
      </c>
      <c r="J23" s="9" t="s">
        <v>662</v>
      </c>
      <c r="K23" s="13">
        <v>10</v>
      </c>
      <c r="L23" s="13" t="s">
        <v>696</v>
      </c>
      <c r="M23" s="14">
        <v>0.3</v>
      </c>
      <c r="N23" s="14">
        <v>0.3</v>
      </c>
      <c r="O23" s="14">
        <v>0.3</v>
      </c>
      <c r="P23" s="14">
        <v>0.3</v>
      </c>
      <c r="Q23" s="15"/>
      <c r="R23" s="15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9"/>
    </row>
    <row r="24" ht="20" customHeight="1" spans="1:30">
      <c r="A24" s="9">
        <v>212</v>
      </c>
      <c r="B24" s="9">
        <v>99</v>
      </c>
      <c r="C24" s="9">
        <v>99</v>
      </c>
      <c r="D24" s="9">
        <v>410001</v>
      </c>
      <c r="E24" s="9" t="s">
        <v>3</v>
      </c>
      <c r="F24" s="9" t="s">
        <v>666</v>
      </c>
      <c r="G24" s="9" t="s">
        <v>694</v>
      </c>
      <c r="H24" s="10" t="s">
        <v>697</v>
      </c>
      <c r="I24" s="9" t="s">
        <v>661</v>
      </c>
      <c r="J24" s="9" t="s">
        <v>662</v>
      </c>
      <c r="K24" s="13">
        <v>20</v>
      </c>
      <c r="L24" s="13" t="s">
        <v>696</v>
      </c>
      <c r="M24" s="14">
        <v>0.6</v>
      </c>
      <c r="N24" s="14">
        <v>0.6</v>
      </c>
      <c r="O24" s="14">
        <v>0.6</v>
      </c>
      <c r="P24" s="14">
        <v>0.6</v>
      </c>
      <c r="Q24" s="15"/>
      <c r="R24" s="15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9"/>
    </row>
    <row r="25" ht="20" customHeight="1" spans="1:30">
      <c r="A25" s="9">
        <v>212</v>
      </c>
      <c r="B25" s="9">
        <v>99</v>
      </c>
      <c r="C25" s="9">
        <v>99</v>
      </c>
      <c r="D25" s="9">
        <v>410001</v>
      </c>
      <c r="E25" s="9" t="s">
        <v>3</v>
      </c>
      <c r="F25" s="9" t="s">
        <v>666</v>
      </c>
      <c r="G25" s="9" t="s">
        <v>694</v>
      </c>
      <c r="H25" s="10" t="s">
        <v>698</v>
      </c>
      <c r="I25" s="9" t="s">
        <v>661</v>
      </c>
      <c r="J25" s="9" t="s">
        <v>662</v>
      </c>
      <c r="K25" s="13">
        <v>70</v>
      </c>
      <c r="L25" s="13" t="s">
        <v>696</v>
      </c>
      <c r="M25" s="14">
        <v>1.9</v>
      </c>
      <c r="N25" s="14">
        <v>1.9</v>
      </c>
      <c r="O25" s="14">
        <v>1.9</v>
      </c>
      <c r="P25" s="14">
        <v>1.9</v>
      </c>
      <c r="Q25" s="15"/>
      <c r="R25" s="15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9"/>
    </row>
    <row r="26" ht="20" customHeight="1" spans="1:30">
      <c r="A26" s="9">
        <v>212</v>
      </c>
      <c r="B26" s="9">
        <v>99</v>
      </c>
      <c r="C26" s="9">
        <v>99</v>
      </c>
      <c r="D26" s="9">
        <v>410001</v>
      </c>
      <c r="E26" s="9" t="s">
        <v>3</v>
      </c>
      <c r="F26" s="9" t="s">
        <v>666</v>
      </c>
      <c r="G26" s="9" t="s">
        <v>694</v>
      </c>
      <c r="H26" s="10" t="s">
        <v>699</v>
      </c>
      <c r="I26" s="9" t="s">
        <v>661</v>
      </c>
      <c r="J26" s="9" t="s">
        <v>662</v>
      </c>
      <c r="K26" s="13">
        <v>150</v>
      </c>
      <c r="L26" s="13" t="s">
        <v>696</v>
      </c>
      <c r="M26" s="14">
        <v>3.5</v>
      </c>
      <c r="N26" s="14">
        <v>3.5</v>
      </c>
      <c r="O26" s="14">
        <v>3.5</v>
      </c>
      <c r="P26" s="14">
        <v>3.5</v>
      </c>
      <c r="Q26" s="15"/>
      <c r="R26" s="15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9"/>
    </row>
    <row r="27" ht="20" customHeight="1" spans="1:30">
      <c r="A27" s="9">
        <v>212</v>
      </c>
      <c r="B27" s="9">
        <v>99</v>
      </c>
      <c r="C27" s="9">
        <v>99</v>
      </c>
      <c r="D27" s="9">
        <v>410001</v>
      </c>
      <c r="E27" s="9" t="s">
        <v>3</v>
      </c>
      <c r="F27" s="9" t="s">
        <v>663</v>
      </c>
      <c r="G27" s="9" t="s">
        <v>692</v>
      </c>
      <c r="H27" s="10" t="s">
        <v>700</v>
      </c>
      <c r="I27" s="9" t="s">
        <v>661</v>
      </c>
      <c r="J27" s="9" t="s">
        <v>662</v>
      </c>
      <c r="K27" s="13">
        <v>100</v>
      </c>
      <c r="L27" s="13" t="s">
        <v>701</v>
      </c>
      <c r="M27" s="14">
        <v>4</v>
      </c>
      <c r="N27" s="14">
        <v>4</v>
      </c>
      <c r="O27" s="14">
        <v>4</v>
      </c>
      <c r="P27" s="14">
        <v>4</v>
      </c>
      <c r="Q27" s="15"/>
      <c r="R27" s="15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9"/>
    </row>
    <row r="28" ht="20" customHeight="1" spans="1:30">
      <c r="A28" s="9">
        <v>212</v>
      </c>
      <c r="B28" s="9">
        <v>99</v>
      </c>
      <c r="C28" s="9">
        <v>99</v>
      </c>
      <c r="D28" s="9">
        <v>410001</v>
      </c>
      <c r="E28" s="9" t="s">
        <v>3</v>
      </c>
      <c r="F28" s="9" t="s">
        <v>666</v>
      </c>
      <c r="G28" s="9" t="s">
        <v>702</v>
      </c>
      <c r="H28" s="10" t="s">
        <v>703</v>
      </c>
      <c r="I28" s="9" t="s">
        <v>661</v>
      </c>
      <c r="J28" s="9" t="s">
        <v>662</v>
      </c>
      <c r="K28" s="13">
        <v>30</v>
      </c>
      <c r="L28" s="13" t="s">
        <v>532</v>
      </c>
      <c r="M28" s="14">
        <v>0.78</v>
      </c>
      <c r="N28" s="14">
        <v>0.78</v>
      </c>
      <c r="O28" s="14">
        <v>0.78</v>
      </c>
      <c r="P28" s="14">
        <v>0.78</v>
      </c>
      <c r="Q28" s="15"/>
      <c r="R28" s="15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9"/>
    </row>
    <row r="29" ht="20" customHeight="1" spans="1:30">
      <c r="A29" s="9">
        <v>212</v>
      </c>
      <c r="B29" s="9">
        <v>99</v>
      </c>
      <c r="C29" s="9">
        <v>99</v>
      </c>
      <c r="D29" s="9">
        <v>410001</v>
      </c>
      <c r="E29" s="9" t="s">
        <v>3</v>
      </c>
      <c r="F29" s="9" t="s">
        <v>666</v>
      </c>
      <c r="G29" s="9" t="s">
        <v>676</v>
      </c>
      <c r="H29" s="10" t="s">
        <v>704</v>
      </c>
      <c r="I29" s="9" t="s">
        <v>661</v>
      </c>
      <c r="J29" s="9" t="s">
        <v>662</v>
      </c>
      <c r="K29" s="13">
        <v>20</v>
      </c>
      <c r="L29" s="13" t="s">
        <v>669</v>
      </c>
      <c r="M29" s="14">
        <v>1</v>
      </c>
      <c r="N29" s="14">
        <v>1</v>
      </c>
      <c r="O29" s="14">
        <v>1</v>
      </c>
      <c r="P29" s="14">
        <v>1</v>
      </c>
      <c r="Q29" s="15"/>
      <c r="R29" s="15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9"/>
    </row>
    <row r="30" ht="20" customHeight="1" spans="1:30">
      <c r="A30" s="9">
        <v>212</v>
      </c>
      <c r="B30" s="9">
        <v>99</v>
      </c>
      <c r="C30" s="9">
        <v>99</v>
      </c>
      <c r="D30" s="9">
        <v>410001</v>
      </c>
      <c r="E30" s="9" t="s">
        <v>3</v>
      </c>
      <c r="F30" s="9" t="s">
        <v>666</v>
      </c>
      <c r="G30" s="9" t="s">
        <v>705</v>
      </c>
      <c r="H30" s="10" t="s">
        <v>706</v>
      </c>
      <c r="I30" s="9" t="s">
        <v>661</v>
      </c>
      <c r="J30" s="9" t="s">
        <v>662</v>
      </c>
      <c r="K30" s="13">
        <v>1200</v>
      </c>
      <c r="L30" s="13" t="s">
        <v>707</v>
      </c>
      <c r="M30" s="14">
        <v>3</v>
      </c>
      <c r="N30" s="14">
        <v>3</v>
      </c>
      <c r="O30" s="14">
        <v>3</v>
      </c>
      <c r="P30" s="14">
        <v>3</v>
      </c>
      <c r="Q30" s="15"/>
      <c r="R30" s="15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9"/>
    </row>
    <row r="31" ht="20" customHeight="1" spans="1:30">
      <c r="A31" s="9">
        <v>212</v>
      </c>
      <c r="B31" s="9">
        <v>99</v>
      </c>
      <c r="C31" s="9">
        <v>99</v>
      </c>
      <c r="D31" s="9">
        <v>410001</v>
      </c>
      <c r="E31" s="9" t="s">
        <v>3</v>
      </c>
      <c r="F31" s="9" t="s">
        <v>666</v>
      </c>
      <c r="G31" s="9" t="s">
        <v>708</v>
      </c>
      <c r="H31" s="10" t="s">
        <v>709</v>
      </c>
      <c r="I31" s="9" t="s">
        <v>661</v>
      </c>
      <c r="J31" s="9" t="s">
        <v>662</v>
      </c>
      <c r="K31" s="13">
        <v>2000</v>
      </c>
      <c r="L31" s="13" t="s">
        <v>532</v>
      </c>
      <c r="M31" s="14">
        <v>1.3</v>
      </c>
      <c r="N31" s="14">
        <v>1.3</v>
      </c>
      <c r="O31" s="14">
        <v>1.3</v>
      </c>
      <c r="P31" s="14">
        <v>1.3</v>
      </c>
      <c r="Q31" s="15"/>
      <c r="R31" s="15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9"/>
    </row>
    <row r="32" ht="20" customHeight="1" spans="1:30">
      <c r="A32" s="9">
        <v>212</v>
      </c>
      <c r="B32" s="9">
        <v>99</v>
      </c>
      <c r="C32" s="9">
        <v>99</v>
      </c>
      <c r="D32" s="9">
        <v>410001</v>
      </c>
      <c r="E32" s="9" t="s">
        <v>3</v>
      </c>
      <c r="F32" s="9" t="s">
        <v>666</v>
      </c>
      <c r="G32" s="9" t="s">
        <v>708</v>
      </c>
      <c r="H32" s="10" t="s">
        <v>710</v>
      </c>
      <c r="I32" s="9" t="s">
        <v>661</v>
      </c>
      <c r="J32" s="9" t="s">
        <v>662</v>
      </c>
      <c r="K32" s="13">
        <v>500</v>
      </c>
      <c r="L32" s="13" t="s">
        <v>711</v>
      </c>
      <c r="M32" s="14">
        <v>0.8</v>
      </c>
      <c r="N32" s="14">
        <v>0.8</v>
      </c>
      <c r="O32" s="14">
        <v>0.8</v>
      </c>
      <c r="P32" s="14">
        <v>0.8</v>
      </c>
      <c r="Q32" s="15"/>
      <c r="R32" s="15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9"/>
    </row>
    <row r="33" ht="20" customHeight="1" spans="1:30">
      <c r="A33" s="9">
        <v>212</v>
      </c>
      <c r="B33" s="9">
        <v>99</v>
      </c>
      <c r="C33" s="9">
        <v>99</v>
      </c>
      <c r="D33" s="9">
        <v>410001</v>
      </c>
      <c r="E33" s="9" t="s">
        <v>3</v>
      </c>
      <c r="F33" s="9" t="s">
        <v>666</v>
      </c>
      <c r="G33" s="9" t="s">
        <v>673</v>
      </c>
      <c r="H33" s="10" t="s">
        <v>712</v>
      </c>
      <c r="I33" s="9" t="s">
        <v>661</v>
      </c>
      <c r="J33" s="9" t="s">
        <v>662</v>
      </c>
      <c r="K33" s="13">
        <v>3500</v>
      </c>
      <c r="L33" s="13" t="s">
        <v>532</v>
      </c>
      <c r="M33" s="14">
        <v>6</v>
      </c>
      <c r="N33" s="14">
        <v>6</v>
      </c>
      <c r="O33" s="14">
        <v>6</v>
      </c>
      <c r="P33" s="14">
        <v>6</v>
      </c>
      <c r="Q33" s="15"/>
      <c r="R33" s="15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9"/>
    </row>
    <row r="34" ht="20" customHeight="1" spans="1:30">
      <c r="A34" s="9">
        <v>212</v>
      </c>
      <c r="B34" s="9">
        <v>99</v>
      </c>
      <c r="C34" s="9">
        <v>99</v>
      </c>
      <c r="D34" s="9">
        <v>410001</v>
      </c>
      <c r="E34" s="9" t="s">
        <v>3</v>
      </c>
      <c r="F34" s="9" t="s">
        <v>666</v>
      </c>
      <c r="G34" s="9" t="s">
        <v>673</v>
      </c>
      <c r="H34" s="10" t="s">
        <v>713</v>
      </c>
      <c r="I34" s="9" t="s">
        <v>661</v>
      </c>
      <c r="J34" s="9" t="s">
        <v>662</v>
      </c>
      <c r="K34" s="13">
        <v>5000</v>
      </c>
      <c r="L34" s="13" t="s">
        <v>701</v>
      </c>
      <c r="M34" s="14">
        <v>1</v>
      </c>
      <c r="N34" s="14">
        <v>1</v>
      </c>
      <c r="O34" s="14">
        <v>1</v>
      </c>
      <c r="P34" s="14">
        <v>1</v>
      </c>
      <c r="Q34" s="15"/>
      <c r="R34" s="15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9"/>
    </row>
    <row r="35" ht="20" customHeight="1" spans="1:30">
      <c r="A35" s="9">
        <v>212</v>
      </c>
      <c r="B35" s="9">
        <v>99</v>
      </c>
      <c r="C35" s="9">
        <v>99</v>
      </c>
      <c r="D35" s="9">
        <v>410001</v>
      </c>
      <c r="E35" s="9" t="s">
        <v>3</v>
      </c>
      <c r="F35" s="9" t="s">
        <v>666</v>
      </c>
      <c r="G35" s="9" t="s">
        <v>673</v>
      </c>
      <c r="H35" s="10" t="s">
        <v>714</v>
      </c>
      <c r="I35" s="9" t="s">
        <v>661</v>
      </c>
      <c r="J35" s="9" t="s">
        <v>662</v>
      </c>
      <c r="K35" s="13">
        <v>100</v>
      </c>
      <c r="L35" s="13" t="s">
        <v>675</v>
      </c>
      <c r="M35" s="14">
        <v>2</v>
      </c>
      <c r="N35" s="14">
        <v>2</v>
      </c>
      <c r="O35" s="14">
        <v>2</v>
      </c>
      <c r="P35" s="14">
        <v>2</v>
      </c>
      <c r="Q35" s="15"/>
      <c r="R35" s="15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9"/>
    </row>
    <row r="36" ht="20" customHeight="1" spans="1:30">
      <c r="A36" s="9">
        <v>212</v>
      </c>
      <c r="B36" s="9">
        <v>99</v>
      </c>
      <c r="C36" s="9">
        <v>99</v>
      </c>
      <c r="D36" s="9">
        <v>410001</v>
      </c>
      <c r="E36" s="9" t="s">
        <v>3</v>
      </c>
      <c r="F36" s="9" t="s">
        <v>666</v>
      </c>
      <c r="G36" s="9" t="s">
        <v>715</v>
      </c>
      <c r="H36" s="10" t="s">
        <v>716</v>
      </c>
      <c r="I36" s="9" t="s">
        <v>661</v>
      </c>
      <c r="J36" s="9" t="s">
        <v>662</v>
      </c>
      <c r="K36" s="13">
        <v>10</v>
      </c>
      <c r="L36" s="13" t="s">
        <v>672</v>
      </c>
      <c r="M36" s="14">
        <v>0.5</v>
      </c>
      <c r="N36" s="14">
        <v>0.5</v>
      </c>
      <c r="O36" s="14">
        <v>0.5</v>
      </c>
      <c r="P36" s="14">
        <v>0.5</v>
      </c>
      <c r="Q36" s="15"/>
      <c r="R36" s="15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9"/>
    </row>
    <row r="37" ht="20" customHeight="1" spans="1:30">
      <c r="A37" s="9">
        <v>212</v>
      </c>
      <c r="B37" s="9">
        <v>99</v>
      </c>
      <c r="C37" s="9">
        <v>99</v>
      </c>
      <c r="D37" s="9">
        <v>410001</v>
      </c>
      <c r="E37" s="9" t="s">
        <v>3</v>
      </c>
      <c r="F37" s="9" t="s">
        <v>666</v>
      </c>
      <c r="G37" s="9" t="s">
        <v>717</v>
      </c>
      <c r="H37" s="10" t="s">
        <v>718</v>
      </c>
      <c r="I37" s="9" t="s">
        <v>661</v>
      </c>
      <c r="J37" s="9" t="s">
        <v>662</v>
      </c>
      <c r="K37" s="13">
        <v>3</v>
      </c>
      <c r="L37" s="13" t="s">
        <v>672</v>
      </c>
      <c r="M37" s="14">
        <v>1.5</v>
      </c>
      <c r="N37" s="14">
        <v>1.5</v>
      </c>
      <c r="O37" s="14">
        <v>1.5</v>
      </c>
      <c r="P37" s="14">
        <v>1.5</v>
      </c>
      <c r="Q37" s="15"/>
      <c r="R37" s="15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9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H10 G24 G25 G26 G27 G28 G29 G30 G33 G34 G35 G36 G37 G10:G13 G14:G23 G31:G32 H11:H37">
      <formula1>[1]填报说明!#REF!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阿朵</cp:lastModifiedBy>
  <dcterms:created xsi:type="dcterms:W3CDTF">2024-05-13T21:25:00Z</dcterms:created>
  <dcterms:modified xsi:type="dcterms:W3CDTF">2024-06-09T11:25:01Z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63DB937B3F814722924D57C5842EB707_12</vt:lpwstr>
  </property>
  <property fmtid="{D5CDD505-2E9C-101B-9397-08002B2CF9AE}" pid="3" name="KSOProductBuildVer">
    <vt:lpwstr>2052-12.1.0.16729</vt:lpwstr>
  </property>
</Properties>
</file>