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自评审核" sheetId="3" r:id="rId1"/>
    <sheet name="林业资源绿化造林" sheetId="7" r:id="rId2"/>
    <sheet name="财政衔接推进乡村振兴补助资金" sheetId="8" r:id="rId3"/>
    <sheet name="项目绩效自评审核汇总表" sheetId="2" r:id="rId4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F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本单位除了区级预算资金还包含市级省级的资金</t>
        </r>
      </text>
    </comment>
  </commentList>
</comments>
</file>

<file path=xl/sharedStrings.xml><?xml version="1.0" encoding="utf-8"?>
<sst xmlns="http://schemas.openxmlformats.org/spreadsheetml/2006/main" count="328" uniqueCount="206">
  <si>
    <t>岳阳楼区农业农村局整体绩效自评审核表</t>
  </si>
  <si>
    <t>资金使用情况</t>
  </si>
  <si>
    <t>年度资金总额</t>
  </si>
  <si>
    <t>年初预算数</t>
  </si>
  <si>
    <t>全年预算数</t>
  </si>
  <si>
    <t>全年执行数</t>
  </si>
  <si>
    <t>分值</t>
  </si>
  <si>
    <t>执行率</t>
  </si>
  <si>
    <t>得分</t>
  </si>
  <si>
    <t>审核得分</t>
  </si>
  <si>
    <t>审核意见</t>
  </si>
  <si>
    <t>佐证材料审核</t>
  </si>
  <si>
    <t>其他意见</t>
  </si>
  <si>
    <t>整改反馈</t>
  </si>
  <si>
    <t>年度预算申请 (万元)</t>
  </si>
  <si>
    <t>项目支出没有纳入年初预算数中</t>
  </si>
  <si>
    <t>年度总体目标</t>
  </si>
  <si>
    <t>预期目标</t>
  </si>
  <si>
    <t>实际完成情况</t>
  </si>
  <si>
    <r>
      <rPr>
        <b/>
        <sz val="11"/>
        <color theme="1"/>
        <rFont val="仿宋"/>
        <charset val="134"/>
      </rPr>
      <t>存在问题：</t>
    </r>
    <r>
      <rPr>
        <sz val="11"/>
        <color theme="1"/>
        <rFont val="仿宋"/>
        <charset val="134"/>
      </rPr>
      <t>1、预期目标虽已显示核心主责，但没有体现年度重要任务。2、完成值没有体现核心绩效指标完成情况。完善建议：预期指标增设核主责下的年度重要任务。完成情况简述核心绩效达成情况。</t>
    </r>
  </si>
  <si>
    <t>农业农村始终坚持稳中求进总基调，扎实推动脱贫攻坚成果同乡村振兴有效衔接取得新实效，乡村振兴工作成功通过省级实绩考核，农产品冷链仓储、厕所革命、高标准农田建设等民生实事全面落实，粮食安全生产、农产品质量安全监管、农业面源污染防治、农业包装废弃物回收、森林防灭火等底线工作全面完成，重大动物疫病防控荣获全市屠宰管理先进单位；岳阳楼区麻布山省级森林公园获评市级优秀国有林场，郭镇乡麻布村荣获省级示范村荣誉。</t>
  </si>
  <si>
    <t>已完成</t>
  </si>
  <si>
    <t>一级指标</t>
  </si>
  <si>
    <t>二级指标</t>
  </si>
  <si>
    <t>三级指标</t>
  </si>
  <si>
    <t>年度指标值</t>
  </si>
  <si>
    <t>实际完成值</t>
  </si>
  <si>
    <t>偏差原因分析 及改进措施</t>
  </si>
  <si>
    <t>数量指标</t>
  </si>
  <si>
    <t>栽植各类苗木</t>
  </si>
  <si>
    <t>≥1万株</t>
  </si>
  <si>
    <t>1万株</t>
  </si>
  <si>
    <t>补植复绿</t>
  </si>
  <si>
    <t>≥50万株</t>
  </si>
  <si>
    <t>50万株</t>
  </si>
  <si>
    <t>复耕复种，粮食种植面积</t>
  </si>
  <si>
    <t>≥9000亩</t>
  </si>
  <si>
    <t>9038亩</t>
  </si>
  <si>
    <t>防控农作物病虫害</t>
  </si>
  <si>
    <t>≥1万亩</t>
  </si>
  <si>
    <t>1.3万亩</t>
  </si>
  <si>
    <t>农产品生产经营主体的蔬菜、水果进行例行监测抽查</t>
  </si>
  <si>
    <t>≥600个样品</t>
  </si>
  <si>
    <t>600样品</t>
  </si>
  <si>
    <t>瘦肉精监测抽样</t>
  </si>
  <si>
    <t>≥3000份</t>
  </si>
  <si>
    <t>3379份</t>
  </si>
  <si>
    <t>修建文化小广场及美丽屋场</t>
  </si>
  <si>
    <t>≥6个</t>
  </si>
  <si>
    <t>8个</t>
  </si>
  <si>
    <t>以村集体名义入股企业</t>
  </si>
  <si>
    <t>≥190万元</t>
  </si>
  <si>
    <t>190万元</t>
  </si>
  <si>
    <t>新建改建公路里程</t>
  </si>
  <si>
    <t>≥3.1公里</t>
  </si>
  <si>
    <t>3.1公里</t>
  </si>
  <si>
    <t>沟渠改造</t>
  </si>
  <si>
    <t>≥1.09公里</t>
  </si>
  <si>
    <t>1.09公里</t>
  </si>
  <si>
    <t>打造“七大百亿产业”</t>
  </si>
  <si>
    <t>≥2个</t>
  </si>
  <si>
    <t>2个</t>
  </si>
  <si>
    <t>非脱贫地区农产品产地冷藏保鲜建设资金</t>
  </si>
  <si>
    <t>≥159万</t>
  </si>
  <si>
    <t>159万</t>
  </si>
  <si>
    <t>回收农业包装废弃物</t>
  </si>
  <si>
    <t>增加“四上”单位申报数量、</t>
  </si>
  <si>
    <t>质量指标</t>
  </si>
  <si>
    <t>优质农业农村项目争取数量</t>
  </si>
  <si>
    <t>≥28个</t>
  </si>
  <si>
    <t>28个</t>
  </si>
  <si>
    <t>存在问题：1、质量指标设置错误；2、没有年度指标值。完善建议：就数量指标的完成质量进行评价。建议设置为优质农业农村项目争取数量、高标准农田种植面积、动物疫病和农产品质量监测等。</t>
  </si>
  <si>
    <t>抽检蔬菜水果样品完成率</t>
  </si>
  <si>
    <t>≥98%</t>
  </si>
  <si>
    <t>瘦肉精监测抽样完成率</t>
  </si>
  <si>
    <t>畜禽及畜禽产品检验检疫任务完成率</t>
  </si>
  <si>
    <t>高标准农田建设面积</t>
  </si>
  <si>
    <t>≥5000亩</t>
  </si>
  <si>
    <t>5000亩</t>
  </si>
  <si>
    <t>时效指标</t>
  </si>
  <si>
    <t>高标准农田改造完成时限</t>
  </si>
  <si>
    <t>2021年1月-2022年12月</t>
  </si>
  <si>
    <t>乡村振兴项目及时完成率</t>
  </si>
  <si>
    <t>存在问题：指标设置错误。完善建议：建议改为高标准农田改造完成时限、重点乡村振兴项目建设完成进度等指标以及相应指标值。</t>
  </si>
  <si>
    <t>成本指标</t>
  </si>
  <si>
    <t>以村集体名义入股企业保底收益率</t>
  </si>
  <si>
    <t>≥8%</t>
  </si>
  <si>
    <t>投入乡村振兴资金</t>
  </si>
  <si>
    <t>≥1000万</t>
  </si>
  <si>
    <t>1709万</t>
  </si>
  <si>
    <t>存在问题：指标设置错误。完善建议：建议支出预算控制，指标值为预算投入金额。</t>
  </si>
  <si>
    <t>社会效益指标</t>
  </si>
  <si>
    <t>农产品安全保证率</t>
  </si>
  <si>
    <t>存在问题：指标设置错误。完善建议：建议改为带动村民就业、增加农民收入、粮食生产保障、农产品安全保证、农业人才素质提升等指标以及相应指标值。</t>
  </si>
  <si>
    <t>落实种粮农民一次性补贴</t>
  </si>
  <si>
    <t>19.4万</t>
  </si>
  <si>
    <t>做好民生工作及农村居民生活幸福指数提高率</t>
  </si>
  <si>
    <t>生态效益指标</t>
  </si>
  <si>
    <t>农村人居环境改善，新建厕所</t>
  </si>
  <si>
    <t>≥100个</t>
  </si>
  <si>
    <t>103个</t>
  </si>
  <si>
    <t>存在问题：指标值设置错误。完善建议：建议改为农村人居环境改善、森林资源管护、生物多样性恢复程度等方面以及相应指标值。</t>
  </si>
  <si>
    <t>森林资源管护，铺种草皮</t>
  </si>
  <si>
    <t>≥5000平米</t>
  </si>
  <si>
    <t>5000平米</t>
  </si>
  <si>
    <t>生物多样性恢复率</t>
  </si>
  <si>
    <t>可持续影响指标</t>
  </si>
  <si>
    <t>持续巩固拓展脱贫攻坚成果同乡村振兴有效衔接</t>
  </si>
  <si>
    <t>影响程度较高</t>
  </si>
  <si>
    <t>存在问题：指标设置错误。完善建议：建议改为建立防返贫保险机制、“智慧渔政”数字化监管能力建设、森林管护“五包”责任制和林长制等具有可持续影响的指标和指标值</t>
  </si>
  <si>
    <t>组织林长巡林</t>
  </si>
  <si>
    <t>≥1000次</t>
  </si>
  <si>
    <t>1200次</t>
  </si>
  <si>
    <t>“智慧渔政”数字化监管能力建设</t>
  </si>
  <si>
    <t>监管区域全覆盖</t>
  </si>
  <si>
    <t>实现了监管区域全覆盖</t>
  </si>
  <si>
    <t>改善农村人口生产生活质量人数</t>
  </si>
  <si>
    <t>≥372人</t>
  </si>
  <si>
    <t>372人</t>
  </si>
  <si>
    <t>森林管护“五包”责任制</t>
  </si>
  <si>
    <t>零火灾、零伤亡</t>
  </si>
  <si>
    <t>建立防返贫保险机制排查农村人口</t>
  </si>
  <si>
    <t>≥33219人</t>
  </si>
  <si>
    <t>33219人</t>
  </si>
  <si>
    <t>满意度指标(10分)</t>
  </si>
  <si>
    <t>服务对象满意度指标</t>
  </si>
  <si>
    <t>农民满意度</t>
  </si>
  <si>
    <t>存在问题：指标设置错误。完善建议：建议改为农民满意度、农产品质量投诉率等指标，满意度年度指标值为百分比，实际完成值不要写100%。</t>
  </si>
  <si>
    <t>总分</t>
  </si>
  <si>
    <t xml:space="preserve">林业资源绿化造林项目支出绩效审核工作表 </t>
  </si>
  <si>
    <t>主管部门</t>
  </si>
  <si>
    <t>岳阳市林业局</t>
  </si>
  <si>
    <t>实施单位</t>
  </si>
  <si>
    <t>岳阳楼区林业局</t>
  </si>
  <si>
    <t>资金使用</t>
  </si>
  <si>
    <t>年初</t>
  </si>
  <si>
    <t>全年</t>
  </si>
  <si>
    <t>指标设置问题</t>
  </si>
  <si>
    <t>执行值（比例）</t>
  </si>
  <si>
    <t>其他审核</t>
  </si>
  <si>
    <t>预算数</t>
  </si>
  <si>
    <t>执行数</t>
  </si>
  <si>
    <t>指标值问题</t>
  </si>
  <si>
    <t>年度总体 目标</t>
  </si>
  <si>
    <t>存在问题：预期目标不够具体，没有明确具体造林绿化达成的具体目标。实际完成情况无法对应填写。</t>
  </si>
  <si>
    <t>完成当年造林绿化工作，加强资金管理，发挥资金效能</t>
  </si>
  <si>
    <t>已完成当年造林绿化工作，加强了资金管理，发挥资金效能较好</t>
  </si>
  <si>
    <t>绩 效 指  标</t>
  </si>
  <si>
    <t>偏差原因分析及改进措施</t>
  </si>
  <si>
    <t>产出指标(50分)</t>
  </si>
  <si>
    <t>造林绿化任务</t>
  </si>
  <si>
    <t>存在问题：指标设置不准确，缺失指标权重分值和自评得分，问题下同。完善建议：建议改为新增造林绿化面积，指标值为目标面积。</t>
  </si>
  <si>
    <t>造林完成合格率</t>
  </si>
  <si>
    <t>造林成活率</t>
  </si>
  <si>
    <t>≥92%</t>
  </si>
  <si>
    <t>造林完成时限</t>
  </si>
  <si>
    <t>2022年1月-12月</t>
  </si>
  <si>
    <t>存在问题：指标设置不准确。完善建议：建议改为造林完成时限，指标值为目标具体完成时间。</t>
  </si>
  <si>
    <t>支出预算控制</t>
  </si>
  <si>
    <t>84万</t>
  </si>
  <si>
    <t>存在问题：缺失了必填成本指标。建议改为支出预算控制，指标值为预算投入金额。</t>
  </si>
  <si>
    <t>效益指标(32分)</t>
  </si>
  <si>
    <t>优化林木、提高森林质量</t>
  </si>
  <si>
    <t>较大提升</t>
  </si>
  <si>
    <t>存在问题：指标设置错误。建议改为优化林木结果，提高森林质量。指标值为较大提升。</t>
  </si>
  <si>
    <t>造林当地群众满意度</t>
  </si>
  <si>
    <t>存在问题：指标设置错误。建议改为造林当地群众满意度，年度指标值和完成值都是百分比。</t>
  </si>
  <si>
    <t xml:space="preserve">财政衔接推进乡村振兴补助资金项目支出绩效审核工作表 </t>
  </si>
  <si>
    <t>区农业农村局</t>
  </si>
  <si>
    <t>岳阳楼区农业农村局</t>
  </si>
  <si>
    <t>存在问题：缺失预期目标和实际完成情况。完善建议：就项目支出重要任务设置目标并填写完成情况。</t>
  </si>
  <si>
    <t>进一步巩固拓展脱贫攻坚成果，增加村集体经济收入，提升居民生产生活质量，提升老百姓幸福感、获得感。</t>
  </si>
  <si>
    <t>新建改建道路3.1公里，年均增加村集体经济收入15.2万元，群众满意度达到98%以上。</t>
  </si>
  <si>
    <t>项目（工程）验收合格率</t>
  </si>
  <si>
    <t>项目工程完成进度</t>
  </si>
  <si>
    <t>10分</t>
  </si>
  <si>
    <t>存在问题：指标设置不够准确。完善建议：建议改为建设项目完成时限，指标值为目标完成时间或者目标进度。</t>
  </si>
  <si>
    <t>预计投入金额</t>
  </si>
  <si>
    <t xml:space="preserve">450万元 </t>
  </si>
  <si>
    <t>450万元</t>
  </si>
  <si>
    <t>存在问题：保底收益率不是成本指标。完善建议：将保底收益率作为经济效益指标。成本指标设置为支出预算控制，指标值为预算投入金额。</t>
  </si>
  <si>
    <t>效益指标(30分)</t>
  </si>
  <si>
    <t>经济效益指标</t>
  </si>
  <si>
    <t>年均增加村集体经济收益</t>
  </si>
  <si>
    <t>≥15.2万元</t>
  </si>
  <si>
    <t>15.2万元</t>
  </si>
  <si>
    <t>增加贫困人口年收入</t>
  </si>
  <si>
    <t>≥3.2万元</t>
  </si>
  <si>
    <t>3.2万元</t>
  </si>
  <si>
    <t>存在问题：指标设置错误。完善建议：建议改为增加贫困人口和农民收入，指标值人均收入增加值。</t>
  </si>
  <si>
    <t>脱贫村生活垃圾处理率</t>
  </si>
  <si>
    <t>≥95%</t>
  </si>
  <si>
    <t>5分</t>
  </si>
  <si>
    <t>存在问题：缺失生态效益指标。完善建议：建议改为增加生物多样性和净化农田排水，指标值为农田沟渠生态提升。</t>
  </si>
  <si>
    <t>存在问题：指标设置错误。完善建议：建议改为制定联农带农机制，指标值为出台相关机制。</t>
  </si>
  <si>
    <t>存在问题：指标设置错误。建议改为农民满意度，完成值按实际写，100%不符合实际。</t>
  </si>
  <si>
    <t>项目绩效自评审核汇总表</t>
  </si>
  <si>
    <t>名称</t>
  </si>
  <si>
    <t>审核问题统计</t>
  </si>
  <si>
    <t>指标内容设置（未细化
不合理、不清晰）</t>
  </si>
  <si>
    <t>指标值（不匹配
太小性质）</t>
  </si>
  <si>
    <t>完成值（不达标、不清晰、不匹配）</t>
  </si>
  <si>
    <t>佐证材料（不全、不合格）</t>
  </si>
  <si>
    <t>其他</t>
  </si>
  <si>
    <t>汇总</t>
  </si>
  <si>
    <t>小计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</si>
</sst>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5">
    <font>
      <sz val="11"/>
      <color theme="1"/>
      <name val="宋体"/>
      <charset val="134"/>
      <scheme val="minor"/>
    </font>
    <font>
      <b/>
      <sz val="20"/>
      <color rgb="FF000000"/>
      <name val="等线"/>
      <charset val="134"/>
    </font>
    <font>
      <sz val="9"/>
      <color theme="1"/>
      <name val="Calibri"/>
      <charset val="134"/>
    </font>
    <font>
      <sz val="11"/>
      <color rgb="FF000000"/>
      <name val="等线"/>
      <charset val="134"/>
    </font>
    <font>
      <sz val="15"/>
      <color theme="1"/>
      <name val="宋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sz val="11"/>
      <color rgb="FF000000"/>
      <name val="仿宋"/>
      <charset val="134"/>
    </font>
    <font>
      <sz val="10.5"/>
      <color rgb="FF000000"/>
      <name val="仿宋"/>
      <charset val="134"/>
    </font>
    <font>
      <b/>
      <sz val="11"/>
      <name val="仿宋"/>
      <charset val="134"/>
    </font>
    <font>
      <sz val="20"/>
      <name val="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b/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5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6" fillId="11" borderId="18" applyNumberFormat="0" applyAlignment="0" applyProtection="0">
      <alignment vertical="center"/>
    </xf>
    <xf numFmtId="0" fontId="27" fillId="11" borderId="14" applyNumberFormat="0" applyAlignment="0" applyProtection="0">
      <alignment vertical="center"/>
    </xf>
    <xf numFmtId="0" fontId="28" fillId="12" borderId="19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8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5" fillId="0" borderId="0" xfId="0" applyFo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5" xfId="0" applyFont="1" applyBorder="1" applyAlignment="1">
      <alignment vertical="top" wrapText="1"/>
    </xf>
    <xf numFmtId="9" fontId="7" fillId="0" borderId="5" xfId="0" applyNumberFormat="1" applyFont="1" applyBorder="1" applyAlignment="1">
      <alignment horizontal="center" vertical="top" wrapText="1"/>
    </xf>
    <xf numFmtId="0" fontId="7" fillId="0" borderId="6" xfId="0" applyFont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horizontal="justify" vertical="top" wrapText="1"/>
    </xf>
    <xf numFmtId="0" fontId="7" fillId="0" borderId="7" xfId="0" applyFont="1" applyBorder="1" applyAlignment="1">
      <alignment horizontal="center" vertical="top" textRotation="255" wrapText="1"/>
    </xf>
    <xf numFmtId="0" fontId="7" fillId="0" borderId="5" xfId="0" applyFont="1" applyFill="1" applyBorder="1" applyAlignment="1">
      <alignment vertical="top" wrapText="1"/>
    </xf>
    <xf numFmtId="0" fontId="7" fillId="0" borderId="8" xfId="0" applyFont="1" applyBorder="1" applyAlignment="1">
      <alignment horizontal="center" vertical="top" textRotation="255" wrapText="1"/>
    </xf>
    <xf numFmtId="0" fontId="7" fillId="0" borderId="7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top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9" fontId="7" fillId="0" borderId="5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176" fontId="9" fillId="0" borderId="5" xfId="0" applyNumberFormat="1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5" fillId="0" borderId="5" xfId="0" applyFont="1" applyBorder="1">
      <alignment vertical="center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5" xfId="0" applyFont="1" applyBorder="1" applyAlignment="1">
      <alignment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justify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9" fontId="7" fillId="0" borderId="5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top" wrapText="1"/>
    </xf>
    <xf numFmtId="9" fontId="7" fillId="0" borderId="5" xfId="11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9" fontId="7" fillId="0" borderId="5" xfId="1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justify" vertical="center" wrapText="1"/>
    </xf>
    <xf numFmtId="9" fontId="8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9" fontId="11" fillId="0" borderId="5" xfId="0" applyNumberFormat="1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9" fontId="11" fillId="0" borderId="5" xfId="11" applyNumberFormat="1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9" fontId="11" fillId="0" borderId="5" xfId="11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justify" vertical="center" wrapText="1"/>
    </xf>
    <xf numFmtId="0" fontId="12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/>
    </xf>
    <xf numFmtId="0" fontId="12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justify" vertical="center"/>
    </xf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tabSelected="1" topLeftCell="A2" workbookViewId="0">
      <selection activeCell="K7" sqref="K7"/>
    </sheetView>
  </sheetViews>
  <sheetFormatPr defaultColWidth="8.89166666666667" defaultRowHeight="13.5"/>
  <cols>
    <col min="1" max="1" width="15.1083333333333" style="10" customWidth="1"/>
    <col min="2" max="2" width="8.89166666666667" style="10"/>
    <col min="3" max="3" width="14.8583333333333" style="10" customWidth="1"/>
    <col min="4" max="4" width="17.4583333333333" style="10" customWidth="1"/>
    <col min="5" max="5" width="27.4583333333333" style="10" customWidth="1"/>
    <col min="6" max="6" width="17.5" style="10" customWidth="1"/>
    <col min="7" max="8" width="8.89166666666667" style="10"/>
    <col min="9" max="9" width="13.7916666666667" style="10" customWidth="1"/>
    <col min="10" max="10" width="7.45833333333333" style="49" customWidth="1"/>
    <col min="11" max="11" width="27.1833333333333" style="10" customWidth="1"/>
    <col min="12" max="12" width="15.9083333333333" style="10" customWidth="1"/>
    <col min="13" max="13" width="36.375" style="10" customWidth="1"/>
    <col min="14" max="14" width="19" style="10" customWidth="1"/>
    <col min="15" max="16384" width="8.89166666666667" style="10"/>
  </cols>
  <sheetData>
    <row r="1" ht="38" customHeight="1" spans="1:14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ht="15.9" customHeight="1"/>
    <row r="3" ht="30.3" customHeight="1" spans="1:14">
      <c r="A3" s="60" t="s">
        <v>1</v>
      </c>
      <c r="B3" s="61" t="s">
        <v>2</v>
      </c>
      <c r="C3" s="61"/>
      <c r="D3" s="60" t="s">
        <v>3</v>
      </c>
      <c r="E3" s="61" t="s">
        <v>4</v>
      </c>
      <c r="F3" s="60" t="s">
        <v>5</v>
      </c>
      <c r="G3" s="61" t="s">
        <v>6</v>
      </c>
      <c r="H3" s="61" t="s">
        <v>7</v>
      </c>
      <c r="I3" s="61" t="s">
        <v>8</v>
      </c>
      <c r="J3" s="75" t="s">
        <v>9</v>
      </c>
      <c r="K3" s="75" t="s">
        <v>10</v>
      </c>
      <c r="L3" s="75" t="s">
        <v>11</v>
      </c>
      <c r="M3" s="75" t="s">
        <v>12</v>
      </c>
      <c r="N3" s="75" t="s">
        <v>13</v>
      </c>
    </row>
    <row r="4" ht="38" customHeight="1" spans="1:14">
      <c r="A4" s="62" t="s">
        <v>14</v>
      </c>
      <c r="B4" s="61"/>
      <c r="C4" s="61"/>
      <c r="D4" s="61">
        <v>714.51</v>
      </c>
      <c r="E4" s="61">
        <v>714.51</v>
      </c>
      <c r="F4" s="61">
        <v>3377.36</v>
      </c>
      <c r="G4" s="61">
        <v>10</v>
      </c>
      <c r="H4" s="63">
        <f>F4/E4</f>
        <v>4.72681977858952</v>
      </c>
      <c r="I4" s="61"/>
      <c r="J4" s="75"/>
      <c r="K4" s="76" t="s">
        <v>15</v>
      </c>
      <c r="L4" s="40"/>
      <c r="M4" s="40"/>
      <c r="N4" s="40"/>
    </row>
    <row r="5" ht="23" customHeight="1" spans="1:14">
      <c r="A5" s="64" t="s">
        <v>16</v>
      </c>
      <c r="B5" s="65" t="s">
        <v>17</v>
      </c>
      <c r="C5" s="65"/>
      <c r="D5" s="65"/>
      <c r="E5" s="65"/>
      <c r="F5" s="65" t="s">
        <v>18</v>
      </c>
      <c r="G5" s="65"/>
      <c r="H5" s="65"/>
      <c r="I5" s="65"/>
      <c r="J5" s="77"/>
      <c r="K5" s="78" t="s">
        <v>19</v>
      </c>
      <c r="L5" s="79"/>
      <c r="M5" s="79"/>
      <c r="N5" s="47"/>
    </row>
    <row r="6" ht="127" customHeight="1" spans="1:14">
      <c r="A6" s="64"/>
      <c r="B6" s="65" t="s">
        <v>20</v>
      </c>
      <c r="C6" s="65"/>
      <c r="D6" s="65"/>
      <c r="E6" s="65"/>
      <c r="F6" s="65" t="s">
        <v>21</v>
      </c>
      <c r="G6" s="65"/>
      <c r="H6" s="65"/>
      <c r="I6" s="65"/>
      <c r="J6" s="80"/>
      <c r="K6" s="44"/>
      <c r="L6" s="81"/>
      <c r="M6" s="81"/>
      <c r="N6" s="44"/>
    </row>
    <row r="7" ht="35" customHeight="1" spans="1:14">
      <c r="A7" s="64"/>
      <c r="B7" s="65" t="s">
        <v>22</v>
      </c>
      <c r="C7" s="65" t="s">
        <v>23</v>
      </c>
      <c r="D7" s="65" t="s">
        <v>24</v>
      </c>
      <c r="E7" s="65" t="s">
        <v>25</v>
      </c>
      <c r="F7" s="65" t="s">
        <v>26</v>
      </c>
      <c r="G7" s="65" t="s">
        <v>6</v>
      </c>
      <c r="H7" s="65" t="s">
        <v>8</v>
      </c>
      <c r="I7" s="65" t="s">
        <v>27</v>
      </c>
      <c r="J7" s="74"/>
      <c r="K7" s="48"/>
      <c r="L7" s="48"/>
      <c r="M7" s="48"/>
      <c r="N7" s="48"/>
    </row>
    <row r="8" ht="56" customHeight="1" spans="1:14">
      <c r="A8" s="66"/>
      <c r="B8" s="65"/>
      <c r="C8" s="65" t="s">
        <v>28</v>
      </c>
      <c r="D8" s="67" t="s">
        <v>29</v>
      </c>
      <c r="E8" s="68" t="s">
        <v>30</v>
      </c>
      <c r="F8" s="65" t="s">
        <v>31</v>
      </c>
      <c r="G8" s="65">
        <v>2</v>
      </c>
      <c r="H8" s="65">
        <v>2</v>
      </c>
      <c r="I8" s="65"/>
      <c r="J8" s="74"/>
      <c r="K8" s="42"/>
      <c r="L8" s="48"/>
      <c r="M8" s="82"/>
      <c r="N8" s="48"/>
    </row>
    <row r="9" ht="56" customHeight="1" spans="1:14">
      <c r="A9" s="66"/>
      <c r="B9" s="65"/>
      <c r="C9" s="65"/>
      <c r="D9" s="67" t="s">
        <v>32</v>
      </c>
      <c r="E9" s="68" t="s">
        <v>33</v>
      </c>
      <c r="F9" s="65" t="s">
        <v>34</v>
      </c>
      <c r="G9" s="65">
        <v>2</v>
      </c>
      <c r="H9" s="65">
        <v>2</v>
      </c>
      <c r="I9" s="65"/>
      <c r="J9" s="74"/>
      <c r="K9" s="42"/>
      <c r="L9" s="48"/>
      <c r="M9" s="82"/>
      <c r="N9" s="48"/>
    </row>
    <row r="10" ht="56" customHeight="1" spans="1:14">
      <c r="A10" s="66"/>
      <c r="B10" s="65"/>
      <c r="C10" s="65"/>
      <c r="D10" s="67" t="s">
        <v>35</v>
      </c>
      <c r="E10" s="68" t="s">
        <v>36</v>
      </c>
      <c r="F10" s="65" t="s">
        <v>37</v>
      </c>
      <c r="G10" s="65">
        <v>2</v>
      </c>
      <c r="H10" s="65">
        <v>2</v>
      </c>
      <c r="I10" s="65"/>
      <c r="J10" s="74"/>
      <c r="K10" s="42"/>
      <c r="L10" s="48"/>
      <c r="M10" s="82"/>
      <c r="N10" s="48"/>
    </row>
    <row r="11" ht="56" customHeight="1" spans="1:14">
      <c r="A11" s="66"/>
      <c r="B11" s="65"/>
      <c r="C11" s="65"/>
      <c r="D11" s="67" t="s">
        <v>38</v>
      </c>
      <c r="E11" s="68" t="s">
        <v>39</v>
      </c>
      <c r="F11" s="67" t="s">
        <v>40</v>
      </c>
      <c r="G11" s="65">
        <v>2</v>
      </c>
      <c r="H11" s="65">
        <v>2</v>
      </c>
      <c r="I11" s="65"/>
      <c r="J11" s="74"/>
      <c r="K11" s="42"/>
      <c r="L11" s="48"/>
      <c r="M11" s="82"/>
      <c r="N11" s="48"/>
    </row>
    <row r="12" ht="56" customHeight="1" spans="1:14">
      <c r="A12" s="66"/>
      <c r="B12" s="65"/>
      <c r="C12" s="65"/>
      <c r="D12" s="67" t="s">
        <v>41</v>
      </c>
      <c r="E12" s="68" t="s">
        <v>42</v>
      </c>
      <c r="F12" s="65" t="s">
        <v>43</v>
      </c>
      <c r="G12" s="65">
        <v>2</v>
      </c>
      <c r="H12" s="65">
        <v>2</v>
      </c>
      <c r="I12" s="65"/>
      <c r="J12" s="74"/>
      <c r="K12" s="42"/>
      <c r="L12" s="48"/>
      <c r="M12" s="82"/>
      <c r="N12" s="48"/>
    </row>
    <row r="13" ht="56" customHeight="1" spans="1:14">
      <c r="A13" s="66"/>
      <c r="B13" s="65"/>
      <c r="C13" s="65"/>
      <c r="D13" s="67" t="s">
        <v>44</v>
      </c>
      <c r="E13" s="68" t="s">
        <v>45</v>
      </c>
      <c r="F13" s="65" t="s">
        <v>46</v>
      </c>
      <c r="G13" s="65">
        <v>2</v>
      </c>
      <c r="H13" s="65">
        <v>2</v>
      </c>
      <c r="I13" s="65"/>
      <c r="J13" s="74"/>
      <c r="K13" s="42"/>
      <c r="L13" s="48"/>
      <c r="M13" s="82"/>
      <c r="N13" s="48"/>
    </row>
    <row r="14" ht="56" customHeight="1" spans="1:14">
      <c r="A14" s="66"/>
      <c r="B14" s="65"/>
      <c r="C14" s="65"/>
      <c r="D14" s="67" t="s">
        <v>47</v>
      </c>
      <c r="E14" s="68" t="s">
        <v>48</v>
      </c>
      <c r="F14" s="65" t="s">
        <v>49</v>
      </c>
      <c r="G14" s="65">
        <v>3</v>
      </c>
      <c r="H14" s="65">
        <v>3</v>
      </c>
      <c r="I14" s="65"/>
      <c r="J14" s="74"/>
      <c r="K14" s="42"/>
      <c r="L14" s="48"/>
      <c r="M14" s="82"/>
      <c r="N14" s="48"/>
    </row>
    <row r="15" ht="56" customHeight="1" spans="1:14">
      <c r="A15" s="66"/>
      <c r="B15" s="65"/>
      <c r="C15" s="65"/>
      <c r="D15" s="67" t="s">
        <v>50</v>
      </c>
      <c r="E15" s="68" t="s">
        <v>51</v>
      </c>
      <c r="F15" s="65" t="s">
        <v>52</v>
      </c>
      <c r="G15" s="65">
        <v>3</v>
      </c>
      <c r="H15" s="65">
        <v>3</v>
      </c>
      <c r="I15" s="65"/>
      <c r="J15" s="74"/>
      <c r="K15" s="42"/>
      <c r="L15" s="48"/>
      <c r="M15" s="82"/>
      <c r="N15" s="48"/>
    </row>
    <row r="16" ht="56" customHeight="1" spans="1:14">
      <c r="A16" s="66"/>
      <c r="B16" s="65"/>
      <c r="C16" s="65"/>
      <c r="D16" s="67" t="s">
        <v>53</v>
      </c>
      <c r="E16" s="68" t="s">
        <v>54</v>
      </c>
      <c r="F16" s="65" t="s">
        <v>55</v>
      </c>
      <c r="G16" s="65">
        <v>2</v>
      </c>
      <c r="H16" s="65">
        <v>2</v>
      </c>
      <c r="I16" s="65"/>
      <c r="J16" s="74"/>
      <c r="K16" s="42"/>
      <c r="L16" s="48"/>
      <c r="M16" s="82"/>
      <c r="N16" s="48"/>
    </row>
    <row r="17" ht="56" customHeight="1" spans="1:14">
      <c r="A17" s="66"/>
      <c r="B17" s="65"/>
      <c r="C17" s="65"/>
      <c r="D17" s="67" t="s">
        <v>56</v>
      </c>
      <c r="E17" s="68" t="s">
        <v>57</v>
      </c>
      <c r="F17" s="65" t="s">
        <v>58</v>
      </c>
      <c r="G17" s="65">
        <v>2</v>
      </c>
      <c r="H17" s="65">
        <v>2</v>
      </c>
      <c r="I17" s="65"/>
      <c r="J17" s="74"/>
      <c r="K17" s="42"/>
      <c r="L17" s="48"/>
      <c r="M17" s="82"/>
      <c r="N17" s="48"/>
    </row>
    <row r="18" ht="56" customHeight="1" spans="1:14">
      <c r="A18" s="66"/>
      <c r="B18" s="65"/>
      <c r="C18" s="65"/>
      <c r="D18" s="67" t="s">
        <v>59</v>
      </c>
      <c r="E18" s="68" t="s">
        <v>60</v>
      </c>
      <c r="F18" s="65" t="s">
        <v>61</v>
      </c>
      <c r="G18" s="65">
        <v>2</v>
      </c>
      <c r="H18" s="65">
        <v>2</v>
      </c>
      <c r="I18" s="65"/>
      <c r="J18" s="74"/>
      <c r="K18" s="42"/>
      <c r="L18" s="48"/>
      <c r="M18" s="82"/>
      <c r="N18" s="48"/>
    </row>
    <row r="19" ht="56" customHeight="1" spans="1:14">
      <c r="A19" s="66"/>
      <c r="B19" s="65"/>
      <c r="C19" s="65"/>
      <c r="D19" s="67" t="s">
        <v>62</v>
      </c>
      <c r="E19" s="68" t="s">
        <v>63</v>
      </c>
      <c r="F19" s="65" t="s">
        <v>64</v>
      </c>
      <c r="G19" s="65">
        <v>2</v>
      </c>
      <c r="H19" s="65">
        <v>2</v>
      </c>
      <c r="I19" s="65"/>
      <c r="J19" s="74"/>
      <c r="K19" s="42"/>
      <c r="L19" s="48"/>
      <c r="M19" s="82"/>
      <c r="N19" s="48"/>
    </row>
    <row r="20" ht="64" customHeight="1" spans="1:14">
      <c r="A20" s="66"/>
      <c r="B20" s="65"/>
      <c r="C20" s="65"/>
      <c r="D20" s="65" t="s">
        <v>65</v>
      </c>
      <c r="E20" s="69">
        <v>1</v>
      </c>
      <c r="F20" s="69">
        <v>1</v>
      </c>
      <c r="G20" s="65">
        <v>2</v>
      </c>
      <c r="H20" s="65">
        <v>1.8</v>
      </c>
      <c r="I20" s="65"/>
      <c r="J20" s="74"/>
      <c r="K20" s="44"/>
      <c r="L20" s="48"/>
      <c r="M20" s="82" t="s">
        <v>66</v>
      </c>
      <c r="N20" s="48"/>
    </row>
    <row r="21" ht="45" customHeight="1" spans="1:14">
      <c r="A21" s="66"/>
      <c r="B21" s="65"/>
      <c r="C21" s="70" t="s">
        <v>67</v>
      </c>
      <c r="D21" s="65" t="s">
        <v>68</v>
      </c>
      <c r="E21" s="68" t="s">
        <v>69</v>
      </c>
      <c r="F21" s="69" t="s">
        <v>70</v>
      </c>
      <c r="G21" s="65">
        <v>3</v>
      </c>
      <c r="H21" s="65">
        <v>3</v>
      </c>
      <c r="I21" s="65"/>
      <c r="J21" s="74"/>
      <c r="K21" s="47" t="s">
        <v>71</v>
      </c>
      <c r="L21" s="48"/>
      <c r="M21" s="48"/>
      <c r="N21" s="48"/>
    </row>
    <row r="22" ht="42" customHeight="1" spans="1:14">
      <c r="A22" s="66"/>
      <c r="B22" s="65"/>
      <c r="C22" s="66"/>
      <c r="D22" s="65" t="s">
        <v>72</v>
      </c>
      <c r="E22" s="71" t="s">
        <v>73</v>
      </c>
      <c r="F22" s="71">
        <v>1</v>
      </c>
      <c r="G22" s="65">
        <v>2</v>
      </c>
      <c r="H22" s="65">
        <v>2.4</v>
      </c>
      <c r="I22" s="74"/>
      <c r="J22" s="74"/>
      <c r="K22" s="42"/>
      <c r="L22" s="48"/>
      <c r="M22" s="48"/>
      <c r="N22" s="48"/>
    </row>
    <row r="23" ht="42" customHeight="1" spans="1:14">
      <c r="A23" s="66"/>
      <c r="B23" s="65"/>
      <c r="C23" s="66"/>
      <c r="D23" s="65" t="s">
        <v>74</v>
      </c>
      <c r="E23" s="71" t="s">
        <v>73</v>
      </c>
      <c r="F23" s="71">
        <v>1</v>
      </c>
      <c r="G23" s="65">
        <v>2</v>
      </c>
      <c r="H23" s="65">
        <v>2</v>
      </c>
      <c r="I23" s="74"/>
      <c r="J23" s="74"/>
      <c r="K23" s="44"/>
      <c r="L23" s="48"/>
      <c r="M23" s="48"/>
      <c r="N23" s="48"/>
    </row>
    <row r="24" ht="42" customHeight="1" spans="1:14">
      <c r="A24" s="66"/>
      <c r="B24" s="65"/>
      <c r="C24" s="66"/>
      <c r="D24" s="65" t="s">
        <v>75</v>
      </c>
      <c r="E24" s="71" t="s">
        <v>73</v>
      </c>
      <c r="F24" s="71">
        <v>1</v>
      </c>
      <c r="G24" s="65">
        <v>2</v>
      </c>
      <c r="H24" s="65">
        <v>2</v>
      </c>
      <c r="I24" s="74"/>
      <c r="J24" s="74"/>
      <c r="K24" s="44"/>
      <c r="L24" s="48"/>
      <c r="M24" s="48"/>
      <c r="N24" s="48"/>
    </row>
    <row r="25" ht="100" customHeight="1" spans="1:14">
      <c r="A25" s="66"/>
      <c r="B25" s="65"/>
      <c r="C25" s="72"/>
      <c r="D25" s="67" t="s">
        <v>76</v>
      </c>
      <c r="E25" s="68" t="s">
        <v>77</v>
      </c>
      <c r="F25" s="65" t="s">
        <v>78</v>
      </c>
      <c r="G25" s="65">
        <v>3</v>
      </c>
      <c r="H25" s="65">
        <v>3</v>
      </c>
      <c r="I25" s="74"/>
      <c r="J25" s="74"/>
      <c r="K25" s="45"/>
      <c r="L25" s="48"/>
      <c r="M25" s="48"/>
      <c r="N25" s="48"/>
    </row>
    <row r="26" ht="100" customHeight="1" spans="1:14">
      <c r="A26" s="66"/>
      <c r="B26" s="65"/>
      <c r="C26" s="66" t="s">
        <v>79</v>
      </c>
      <c r="D26" s="67" t="s">
        <v>80</v>
      </c>
      <c r="E26" s="68" t="s">
        <v>81</v>
      </c>
      <c r="F26" s="65" t="s">
        <v>21</v>
      </c>
      <c r="G26" s="65">
        <v>3</v>
      </c>
      <c r="H26" s="65">
        <v>2.8</v>
      </c>
      <c r="I26" s="74"/>
      <c r="J26" s="74"/>
      <c r="K26" s="45"/>
      <c r="L26" s="48"/>
      <c r="M26" s="48"/>
      <c r="N26" s="48"/>
    </row>
    <row r="27" ht="100" customHeight="1" spans="1:14">
      <c r="A27" s="66"/>
      <c r="B27" s="65"/>
      <c r="C27" s="72"/>
      <c r="D27" s="65" t="s">
        <v>82</v>
      </c>
      <c r="E27" s="71" t="s">
        <v>73</v>
      </c>
      <c r="F27" s="71">
        <v>1</v>
      </c>
      <c r="G27" s="65">
        <v>2</v>
      </c>
      <c r="H27" s="65">
        <v>2</v>
      </c>
      <c r="I27" s="74"/>
      <c r="J27" s="74"/>
      <c r="K27" s="47" t="s">
        <v>83</v>
      </c>
      <c r="L27" s="48"/>
      <c r="M27" s="48"/>
      <c r="N27" s="48"/>
    </row>
    <row r="28" ht="100" customHeight="1" spans="1:14">
      <c r="A28" s="66"/>
      <c r="B28" s="65"/>
      <c r="C28" s="70" t="s">
        <v>84</v>
      </c>
      <c r="D28" s="65" t="s">
        <v>85</v>
      </c>
      <c r="E28" s="71" t="s">
        <v>86</v>
      </c>
      <c r="F28" s="71">
        <v>0.08</v>
      </c>
      <c r="G28" s="65">
        <v>2</v>
      </c>
      <c r="H28" s="65">
        <v>2</v>
      </c>
      <c r="I28" s="74"/>
      <c r="J28" s="74"/>
      <c r="K28" s="47"/>
      <c r="L28" s="48"/>
      <c r="M28" s="48"/>
      <c r="N28" s="48"/>
    </row>
    <row r="29" ht="57" customHeight="1" spans="1:14">
      <c r="A29" s="66"/>
      <c r="B29" s="65"/>
      <c r="C29" s="72"/>
      <c r="D29" s="65" t="s">
        <v>87</v>
      </c>
      <c r="E29" s="68" t="s">
        <v>88</v>
      </c>
      <c r="F29" s="73" t="s">
        <v>89</v>
      </c>
      <c r="G29" s="65">
        <v>3</v>
      </c>
      <c r="H29" s="65">
        <v>3</v>
      </c>
      <c r="I29" s="65"/>
      <c r="J29" s="74"/>
      <c r="K29" s="47" t="s">
        <v>90</v>
      </c>
      <c r="L29" s="48"/>
      <c r="M29" s="48"/>
      <c r="N29" s="48"/>
    </row>
    <row r="30" ht="53" customHeight="1" spans="1:14">
      <c r="A30" s="66"/>
      <c r="B30" s="70"/>
      <c r="C30" s="67" t="s">
        <v>91</v>
      </c>
      <c r="D30" s="65" t="s">
        <v>92</v>
      </c>
      <c r="E30" s="71" t="s">
        <v>73</v>
      </c>
      <c r="F30" s="71">
        <v>1</v>
      </c>
      <c r="G30" s="65">
        <v>4</v>
      </c>
      <c r="H30" s="65">
        <v>4</v>
      </c>
      <c r="I30" s="65"/>
      <c r="J30" s="74"/>
      <c r="K30" s="83" t="s">
        <v>93</v>
      </c>
      <c r="L30" s="46"/>
      <c r="M30" s="48"/>
      <c r="N30" s="48"/>
    </row>
    <row r="31" ht="53" customHeight="1" spans="1:14">
      <c r="A31" s="66"/>
      <c r="B31" s="66"/>
      <c r="C31" s="67"/>
      <c r="D31" s="67" t="s">
        <v>94</v>
      </c>
      <c r="E31" s="71" t="s">
        <v>95</v>
      </c>
      <c r="F31" s="71" t="s">
        <v>95</v>
      </c>
      <c r="G31" s="65">
        <v>3</v>
      </c>
      <c r="H31" s="65">
        <v>3</v>
      </c>
      <c r="I31" s="65"/>
      <c r="J31" s="74"/>
      <c r="K31" s="84"/>
      <c r="L31" s="46"/>
      <c r="M31" s="48"/>
      <c r="N31" s="48"/>
    </row>
    <row r="32" ht="47" customHeight="1" spans="1:14">
      <c r="A32" s="66"/>
      <c r="B32" s="66"/>
      <c r="C32" s="67"/>
      <c r="D32" s="67" t="s">
        <v>96</v>
      </c>
      <c r="E32" s="71" t="s">
        <v>73</v>
      </c>
      <c r="F32" s="71">
        <v>1</v>
      </c>
      <c r="G32" s="65">
        <v>3</v>
      </c>
      <c r="H32" s="65">
        <v>2.9</v>
      </c>
      <c r="I32" s="65"/>
      <c r="J32" s="74"/>
      <c r="K32" s="85"/>
      <c r="L32" s="46"/>
      <c r="M32" s="48"/>
      <c r="N32" s="48"/>
    </row>
    <row r="33" ht="48" customHeight="1" spans="1:14">
      <c r="A33" s="66"/>
      <c r="B33" s="66"/>
      <c r="C33" s="67" t="s">
        <v>97</v>
      </c>
      <c r="D33" s="67" t="s">
        <v>98</v>
      </c>
      <c r="E33" s="69" t="s">
        <v>99</v>
      </c>
      <c r="F33" s="69" t="s">
        <v>100</v>
      </c>
      <c r="G33" s="67">
        <v>4</v>
      </c>
      <c r="H33" s="74">
        <v>4</v>
      </c>
      <c r="I33" s="65"/>
      <c r="J33" s="74"/>
      <c r="K33" s="83" t="s">
        <v>101</v>
      </c>
      <c r="L33" s="48"/>
      <c r="M33" s="48"/>
      <c r="N33" s="48"/>
    </row>
    <row r="34" ht="48" customHeight="1" spans="1:14">
      <c r="A34" s="66"/>
      <c r="B34" s="66"/>
      <c r="C34" s="67"/>
      <c r="D34" s="67" t="s">
        <v>102</v>
      </c>
      <c r="E34" s="69" t="s">
        <v>103</v>
      </c>
      <c r="F34" s="69" t="s">
        <v>104</v>
      </c>
      <c r="G34" s="67">
        <v>3</v>
      </c>
      <c r="H34" s="74">
        <v>3</v>
      </c>
      <c r="I34" s="65"/>
      <c r="J34" s="74"/>
      <c r="K34" s="84"/>
      <c r="L34" s="48"/>
      <c r="M34" s="48"/>
      <c r="N34" s="48"/>
    </row>
    <row r="35" ht="48" customHeight="1" spans="1:14">
      <c r="A35" s="66"/>
      <c r="B35" s="66"/>
      <c r="C35" s="67"/>
      <c r="D35" s="67" t="s">
        <v>105</v>
      </c>
      <c r="E35" s="69">
        <v>1</v>
      </c>
      <c r="F35" s="69">
        <v>0.99</v>
      </c>
      <c r="G35" s="67">
        <v>3</v>
      </c>
      <c r="H35" s="74">
        <v>2.9</v>
      </c>
      <c r="I35" s="65"/>
      <c r="J35" s="74"/>
      <c r="K35" s="85"/>
      <c r="L35" s="48"/>
      <c r="M35" s="48"/>
      <c r="N35" s="48"/>
    </row>
    <row r="36" ht="93" customHeight="1" spans="1:14">
      <c r="A36" s="66"/>
      <c r="B36" s="66"/>
      <c r="C36" s="65" t="s">
        <v>106</v>
      </c>
      <c r="D36" s="67" t="s">
        <v>107</v>
      </c>
      <c r="E36" s="69" t="s">
        <v>108</v>
      </c>
      <c r="F36" s="69" t="s">
        <v>108</v>
      </c>
      <c r="G36" s="67">
        <v>2</v>
      </c>
      <c r="H36" s="74">
        <v>1.8</v>
      </c>
      <c r="I36" s="65"/>
      <c r="J36" s="74"/>
      <c r="K36" s="47" t="s">
        <v>109</v>
      </c>
      <c r="L36" s="48"/>
      <c r="M36" s="48"/>
      <c r="N36" s="48"/>
    </row>
    <row r="37" ht="48" customHeight="1" spans="1:14">
      <c r="A37" s="66"/>
      <c r="B37" s="66"/>
      <c r="C37" s="65"/>
      <c r="D37" s="67" t="s">
        <v>110</v>
      </c>
      <c r="E37" s="67" t="s">
        <v>111</v>
      </c>
      <c r="F37" s="69" t="s">
        <v>112</v>
      </c>
      <c r="G37" s="67">
        <v>2</v>
      </c>
      <c r="H37" s="74">
        <v>2</v>
      </c>
      <c r="I37" s="65"/>
      <c r="J37" s="74"/>
      <c r="K37" s="47"/>
      <c r="L37" s="48"/>
      <c r="M37" s="48"/>
      <c r="N37" s="48"/>
    </row>
    <row r="38" ht="60" customHeight="1" spans="1:14">
      <c r="A38" s="66"/>
      <c r="B38" s="66"/>
      <c r="C38" s="65"/>
      <c r="D38" s="65" t="s">
        <v>113</v>
      </c>
      <c r="E38" s="67" t="s">
        <v>114</v>
      </c>
      <c r="F38" s="67" t="s">
        <v>115</v>
      </c>
      <c r="G38" s="65">
        <v>1</v>
      </c>
      <c r="H38" s="65">
        <v>1</v>
      </c>
      <c r="I38" s="65"/>
      <c r="J38" s="74"/>
      <c r="K38" s="79"/>
      <c r="L38" s="46"/>
      <c r="M38" s="48"/>
      <c r="N38" s="48"/>
    </row>
    <row r="39" ht="60" customHeight="1" spans="1:14">
      <c r="A39" s="66"/>
      <c r="B39" s="66"/>
      <c r="C39" s="65"/>
      <c r="D39" s="65" t="s">
        <v>116</v>
      </c>
      <c r="E39" s="67" t="s">
        <v>117</v>
      </c>
      <c r="F39" s="67" t="s">
        <v>118</v>
      </c>
      <c r="G39" s="65">
        <v>2</v>
      </c>
      <c r="H39" s="65">
        <v>2.4</v>
      </c>
      <c r="I39" s="65"/>
      <c r="J39" s="74"/>
      <c r="K39" s="79"/>
      <c r="L39" s="46"/>
      <c r="M39" s="48"/>
      <c r="N39" s="48"/>
    </row>
    <row r="40" ht="60" customHeight="1" spans="1:14">
      <c r="A40" s="66"/>
      <c r="B40" s="66"/>
      <c r="C40" s="65"/>
      <c r="D40" s="65" t="s">
        <v>119</v>
      </c>
      <c r="E40" s="67" t="s">
        <v>120</v>
      </c>
      <c r="F40" s="67" t="s">
        <v>120</v>
      </c>
      <c r="G40" s="65">
        <v>1</v>
      </c>
      <c r="H40" s="65">
        <v>1</v>
      </c>
      <c r="I40" s="65"/>
      <c r="J40" s="74"/>
      <c r="K40" s="79"/>
      <c r="L40" s="46"/>
      <c r="M40" s="48"/>
      <c r="N40" s="48"/>
    </row>
    <row r="41" ht="56" customHeight="1" spans="1:14">
      <c r="A41" s="66"/>
      <c r="B41" s="72"/>
      <c r="C41" s="65"/>
      <c r="D41" s="65" t="s">
        <v>121</v>
      </c>
      <c r="E41" s="69" t="s">
        <v>122</v>
      </c>
      <c r="F41" s="71" t="s">
        <v>123</v>
      </c>
      <c r="G41" s="65">
        <v>2</v>
      </c>
      <c r="H41" s="65">
        <v>2</v>
      </c>
      <c r="I41" s="65"/>
      <c r="J41" s="74"/>
      <c r="K41" s="79"/>
      <c r="L41" s="46"/>
      <c r="M41" s="48"/>
      <c r="N41" s="48"/>
    </row>
    <row r="42" ht="82" customHeight="1" spans="1:14">
      <c r="A42" s="66"/>
      <c r="B42" s="65" t="s">
        <v>124</v>
      </c>
      <c r="C42" s="65" t="s">
        <v>125</v>
      </c>
      <c r="D42" s="65" t="s">
        <v>126</v>
      </c>
      <c r="E42" s="69">
        <v>1</v>
      </c>
      <c r="F42" s="69">
        <v>0.99</v>
      </c>
      <c r="G42" s="65">
        <v>10</v>
      </c>
      <c r="H42" s="65">
        <v>9</v>
      </c>
      <c r="I42" s="65"/>
      <c r="J42" s="74"/>
      <c r="K42" s="48" t="s">
        <v>127</v>
      </c>
      <c r="L42" s="46"/>
      <c r="M42" s="48"/>
      <c r="N42" s="48"/>
    </row>
    <row r="43" ht="21" customHeight="1" spans="1:14">
      <c r="A43" s="61" t="s">
        <v>128</v>
      </c>
      <c r="B43" s="61"/>
      <c r="C43" s="61"/>
      <c r="D43" s="61"/>
      <c r="E43" s="61"/>
      <c r="F43" s="61"/>
      <c r="G43" s="60">
        <v>100</v>
      </c>
      <c r="H43" s="61">
        <v>97.8</v>
      </c>
      <c r="I43" s="40"/>
      <c r="J43" s="61">
        <f>SUM(J4:J42)</f>
        <v>0</v>
      </c>
      <c r="K43" s="86"/>
      <c r="L43" s="40"/>
      <c r="M43" s="40"/>
      <c r="N43" s="40"/>
    </row>
  </sheetData>
  <mergeCells count="27">
    <mergeCell ref="A1:N1"/>
    <mergeCell ref="B5:E5"/>
    <mergeCell ref="F5:I5"/>
    <mergeCell ref="B6:E6"/>
    <mergeCell ref="F6:I6"/>
    <mergeCell ref="A43:F43"/>
    <mergeCell ref="A5:A6"/>
    <mergeCell ref="A8:A42"/>
    <mergeCell ref="B8:B29"/>
    <mergeCell ref="B30:B41"/>
    <mergeCell ref="C8:C20"/>
    <mergeCell ref="C21:C25"/>
    <mergeCell ref="C26:C27"/>
    <mergeCell ref="C28:C29"/>
    <mergeCell ref="C30:C32"/>
    <mergeCell ref="C33:C35"/>
    <mergeCell ref="C36:C41"/>
    <mergeCell ref="J5:J6"/>
    <mergeCell ref="K5:K6"/>
    <mergeCell ref="K8:K20"/>
    <mergeCell ref="K21:K23"/>
    <mergeCell ref="K30:K32"/>
    <mergeCell ref="K33:K35"/>
    <mergeCell ref="L5:L6"/>
    <mergeCell ref="M5:M6"/>
    <mergeCell ref="N5:N6"/>
    <mergeCell ref="B3:C4"/>
  </mergeCells>
  <pageMargins left="0.75" right="0.75" top="1" bottom="1" header="0.5" footer="0.5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7"/>
  <sheetViews>
    <sheetView zoomScale="85" zoomScaleNormal="85" workbookViewId="0">
      <selection activeCell="I14" sqref="I14"/>
    </sheetView>
  </sheetViews>
  <sheetFormatPr defaultColWidth="8.89166666666667" defaultRowHeight="13.5"/>
  <cols>
    <col min="1" max="1" width="8.89166666666667" style="10"/>
    <col min="2" max="2" width="9.63333333333333" style="10" customWidth="1"/>
    <col min="3" max="3" width="16.3666666666667" style="10" customWidth="1"/>
    <col min="4" max="4" width="14.775" style="10" customWidth="1"/>
    <col min="5" max="5" width="14.4666666666667" style="49" customWidth="1"/>
    <col min="6" max="6" width="15.4083333333333" style="49" customWidth="1"/>
    <col min="7" max="8" width="8.89166666666667" style="49"/>
    <col min="9" max="9" width="8.89166666666667" style="10"/>
    <col min="10" max="10" width="13.3333333333333" style="10" customWidth="1"/>
    <col min="11" max="11" width="28" style="10" customWidth="1"/>
    <col min="12" max="12" width="14.8166666666667" style="10" customWidth="1"/>
    <col min="13" max="13" width="13.5583333333333" style="10" customWidth="1"/>
    <col min="14" max="14" width="15.9083333333333" style="10" customWidth="1"/>
    <col min="15" max="15" width="14.6666666666667" style="10" customWidth="1"/>
    <col min="16" max="16" width="6.275" style="10" customWidth="1"/>
    <col min="17" max="17" width="18" style="10" customWidth="1"/>
    <col min="18" max="16384" width="8.89166666666667" style="10"/>
  </cols>
  <sheetData>
    <row r="1" ht="28" customHeight="1" spans="1:17">
      <c r="A1" s="11" t="s">
        <v>129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3" ht="23" customHeight="1" spans="1:17">
      <c r="A3" s="12" t="s">
        <v>130</v>
      </c>
      <c r="B3" s="13" t="s">
        <v>131</v>
      </c>
      <c r="C3" s="13"/>
      <c r="D3" s="13"/>
      <c r="E3" s="13"/>
      <c r="F3" s="13"/>
      <c r="G3" s="13" t="s">
        <v>132</v>
      </c>
      <c r="H3" s="13" t="s">
        <v>133</v>
      </c>
      <c r="I3" s="13"/>
      <c r="J3" s="13"/>
      <c r="K3" s="13"/>
      <c r="L3" s="13"/>
      <c r="M3" s="13"/>
      <c r="N3" s="13"/>
      <c r="O3" s="13"/>
      <c r="P3" s="13"/>
      <c r="Q3" s="13"/>
    </row>
    <row r="4" ht="20" customHeight="1" spans="1:17">
      <c r="A4" s="14" t="s">
        <v>134</v>
      </c>
      <c r="B4" s="15"/>
      <c r="C4" s="15"/>
      <c r="D4" s="15" t="s">
        <v>135</v>
      </c>
      <c r="E4" s="14" t="s">
        <v>136</v>
      </c>
      <c r="F4" s="14" t="s">
        <v>136</v>
      </c>
      <c r="G4" s="14" t="s">
        <v>6</v>
      </c>
      <c r="H4" s="14" t="s">
        <v>7</v>
      </c>
      <c r="I4" s="14" t="s">
        <v>8</v>
      </c>
      <c r="J4" s="32" t="s">
        <v>9</v>
      </c>
      <c r="K4" s="33" t="s">
        <v>10</v>
      </c>
      <c r="L4" s="34" t="s">
        <v>137</v>
      </c>
      <c r="M4" s="35"/>
      <c r="N4" s="36" t="s">
        <v>138</v>
      </c>
      <c r="O4" s="33" t="s">
        <v>11</v>
      </c>
      <c r="P4" s="33" t="s">
        <v>139</v>
      </c>
      <c r="Q4" s="33" t="s">
        <v>13</v>
      </c>
    </row>
    <row r="5" ht="20" customHeight="1" spans="1:17">
      <c r="A5" s="14"/>
      <c r="B5" s="15"/>
      <c r="C5" s="15"/>
      <c r="D5" s="15" t="s">
        <v>140</v>
      </c>
      <c r="E5" s="14" t="s">
        <v>140</v>
      </c>
      <c r="F5" s="14" t="s">
        <v>141</v>
      </c>
      <c r="G5" s="14"/>
      <c r="H5" s="14"/>
      <c r="I5" s="14"/>
      <c r="J5" s="32"/>
      <c r="K5" s="33"/>
      <c r="L5" s="37" t="s">
        <v>137</v>
      </c>
      <c r="M5" s="38" t="s">
        <v>142</v>
      </c>
      <c r="N5" s="39"/>
      <c r="O5" s="33"/>
      <c r="P5" s="33"/>
      <c r="Q5" s="33"/>
    </row>
    <row r="6" ht="35" customHeight="1" spans="1:17">
      <c r="A6" s="14"/>
      <c r="B6" s="15" t="s">
        <v>2</v>
      </c>
      <c r="C6" s="15"/>
      <c r="D6" s="14">
        <v>84</v>
      </c>
      <c r="E6" s="14">
        <v>84</v>
      </c>
      <c r="F6" s="14">
        <v>84</v>
      </c>
      <c r="G6" s="14">
        <v>10</v>
      </c>
      <c r="H6" s="16">
        <f>F6/E6</f>
        <v>1</v>
      </c>
      <c r="I6" s="14">
        <v>10</v>
      </c>
      <c r="J6" s="40">
        <v>10</v>
      </c>
      <c r="K6" s="40"/>
      <c r="L6" s="40"/>
      <c r="M6" s="40"/>
      <c r="N6" s="40"/>
      <c r="O6" s="40"/>
      <c r="P6" s="40"/>
      <c r="Q6" s="40"/>
    </row>
    <row r="7" ht="27" customHeight="1" spans="1:17">
      <c r="A7" s="17" t="s">
        <v>143</v>
      </c>
      <c r="B7" s="18" t="s">
        <v>17</v>
      </c>
      <c r="C7" s="18"/>
      <c r="D7" s="18"/>
      <c r="E7" s="18"/>
      <c r="F7" s="18" t="s">
        <v>18</v>
      </c>
      <c r="G7" s="18"/>
      <c r="H7" s="18"/>
      <c r="I7" s="18"/>
      <c r="J7" s="41"/>
      <c r="K7" s="42" t="s">
        <v>144</v>
      </c>
      <c r="L7" s="41"/>
      <c r="M7" s="41"/>
      <c r="N7" s="41"/>
      <c r="O7" s="41"/>
      <c r="P7" s="41"/>
      <c r="Q7" s="41"/>
    </row>
    <row r="8" ht="59" customHeight="1" spans="1:17">
      <c r="A8" s="15"/>
      <c r="B8" s="50" t="s">
        <v>145</v>
      </c>
      <c r="C8" s="50"/>
      <c r="D8" s="50"/>
      <c r="E8" s="14"/>
      <c r="F8" s="50" t="s">
        <v>146</v>
      </c>
      <c r="G8" s="50"/>
      <c r="H8" s="50"/>
      <c r="I8" s="50"/>
      <c r="J8" s="43"/>
      <c r="K8" s="44"/>
      <c r="L8" s="43"/>
      <c r="M8" s="43"/>
      <c r="N8" s="43"/>
      <c r="O8" s="43"/>
      <c r="P8" s="43"/>
      <c r="Q8" s="43"/>
    </row>
    <row r="9" ht="30" customHeight="1" spans="1:17">
      <c r="A9" s="20" t="s">
        <v>147</v>
      </c>
      <c r="B9" s="15" t="s">
        <v>22</v>
      </c>
      <c r="C9" s="15" t="s">
        <v>23</v>
      </c>
      <c r="D9" s="15" t="s">
        <v>24</v>
      </c>
      <c r="E9" s="14" t="s">
        <v>25</v>
      </c>
      <c r="F9" s="14" t="s">
        <v>26</v>
      </c>
      <c r="G9" s="14" t="s">
        <v>6</v>
      </c>
      <c r="H9" s="14" t="s">
        <v>8</v>
      </c>
      <c r="I9" s="15" t="s">
        <v>148</v>
      </c>
      <c r="J9" s="40"/>
      <c r="K9" s="40"/>
      <c r="L9" s="40"/>
      <c r="M9" s="40"/>
      <c r="N9" s="40"/>
      <c r="O9" s="40"/>
      <c r="P9" s="40"/>
      <c r="Q9" s="40"/>
    </row>
    <row r="10" ht="79" customHeight="1" spans="1:17">
      <c r="A10" s="22"/>
      <c r="B10" s="51" t="s">
        <v>149</v>
      </c>
      <c r="C10" s="51" t="s">
        <v>28</v>
      </c>
      <c r="D10" s="52" t="s">
        <v>150</v>
      </c>
      <c r="E10" s="53">
        <v>1</v>
      </c>
      <c r="F10" s="53">
        <v>1</v>
      </c>
      <c r="G10" s="52">
        <v>20</v>
      </c>
      <c r="H10" s="52">
        <v>20</v>
      </c>
      <c r="I10" s="15"/>
      <c r="J10" s="40"/>
      <c r="K10" s="47" t="s">
        <v>151</v>
      </c>
      <c r="L10" s="40"/>
      <c r="M10" s="40"/>
      <c r="N10" s="40"/>
      <c r="O10" s="46"/>
      <c r="P10" s="40"/>
      <c r="Q10" s="40"/>
    </row>
    <row r="11" ht="63" customHeight="1" spans="1:17">
      <c r="A11" s="22"/>
      <c r="B11" s="54"/>
      <c r="C11" s="51" t="s">
        <v>67</v>
      </c>
      <c r="D11" s="52" t="s">
        <v>152</v>
      </c>
      <c r="E11" s="53">
        <v>1</v>
      </c>
      <c r="F11" s="53">
        <v>1</v>
      </c>
      <c r="G11" s="52">
        <v>15</v>
      </c>
      <c r="H11" s="52">
        <v>15</v>
      </c>
      <c r="I11" s="15"/>
      <c r="J11" s="40"/>
      <c r="K11" s="46"/>
      <c r="L11" s="40"/>
      <c r="M11" s="40"/>
      <c r="N11" s="40"/>
      <c r="O11" s="46"/>
      <c r="P11" s="40"/>
      <c r="Q11" s="40"/>
    </row>
    <row r="12" ht="51" customHeight="1" spans="1:17">
      <c r="A12" s="22"/>
      <c r="B12" s="54"/>
      <c r="C12" s="54"/>
      <c r="D12" s="52" t="s">
        <v>153</v>
      </c>
      <c r="E12" s="53" t="s">
        <v>154</v>
      </c>
      <c r="F12" s="53">
        <v>0.95</v>
      </c>
      <c r="G12" s="52">
        <v>10</v>
      </c>
      <c r="H12" s="52">
        <v>10</v>
      </c>
      <c r="I12" s="15"/>
      <c r="J12" s="40"/>
      <c r="K12" s="46"/>
      <c r="L12" s="40"/>
      <c r="M12" s="45"/>
      <c r="N12" s="40"/>
      <c r="O12" s="46"/>
      <c r="P12" s="40"/>
      <c r="Q12" s="40"/>
    </row>
    <row r="13" ht="64" customHeight="1" spans="1:17">
      <c r="A13" s="22"/>
      <c r="B13" s="54"/>
      <c r="C13" s="51" t="s">
        <v>79</v>
      </c>
      <c r="D13" s="52" t="s">
        <v>155</v>
      </c>
      <c r="E13" s="53" t="s">
        <v>156</v>
      </c>
      <c r="F13" s="53">
        <v>1</v>
      </c>
      <c r="G13" s="52">
        <v>10</v>
      </c>
      <c r="H13" s="52">
        <v>10</v>
      </c>
      <c r="I13" s="15"/>
      <c r="J13" s="40"/>
      <c r="K13" s="47" t="s">
        <v>157</v>
      </c>
      <c r="L13" s="40"/>
      <c r="M13" s="45"/>
      <c r="N13" s="40"/>
      <c r="O13" s="46"/>
      <c r="P13" s="40"/>
      <c r="Q13" s="40"/>
    </row>
    <row r="14" ht="56" customHeight="1" spans="1:17">
      <c r="A14" s="22"/>
      <c r="B14" s="54"/>
      <c r="C14" s="52" t="s">
        <v>84</v>
      </c>
      <c r="D14" s="52" t="s">
        <v>158</v>
      </c>
      <c r="E14" s="55" t="s">
        <v>159</v>
      </c>
      <c r="F14" s="55">
        <v>1</v>
      </c>
      <c r="G14" s="14">
        <v>10</v>
      </c>
      <c r="H14" s="14">
        <v>10</v>
      </c>
      <c r="I14" s="15"/>
      <c r="J14" s="40"/>
      <c r="K14" s="48" t="s">
        <v>160</v>
      </c>
      <c r="L14" s="40"/>
      <c r="M14" s="45"/>
      <c r="N14" s="40"/>
      <c r="O14" s="40"/>
      <c r="P14" s="40"/>
      <c r="Q14" s="40"/>
    </row>
    <row r="15" ht="65" customHeight="1" spans="1:17">
      <c r="A15" s="22"/>
      <c r="B15" s="56" t="s">
        <v>161</v>
      </c>
      <c r="C15" s="57" t="s">
        <v>97</v>
      </c>
      <c r="D15" s="57" t="s">
        <v>162</v>
      </c>
      <c r="E15" s="58" t="s">
        <v>163</v>
      </c>
      <c r="F15" s="58" t="s">
        <v>163</v>
      </c>
      <c r="G15" s="14">
        <v>15</v>
      </c>
      <c r="H15" s="14">
        <v>15</v>
      </c>
      <c r="I15" s="15"/>
      <c r="J15" s="40"/>
      <c r="K15" s="48" t="s">
        <v>164</v>
      </c>
      <c r="L15" s="40"/>
      <c r="M15" s="40"/>
      <c r="N15" s="40"/>
      <c r="O15" s="40"/>
      <c r="P15" s="40"/>
      <c r="Q15" s="40"/>
    </row>
    <row r="16" ht="64" customHeight="1" spans="1:17">
      <c r="A16" s="22"/>
      <c r="B16" s="51" t="s">
        <v>124</v>
      </c>
      <c r="C16" s="51" t="s">
        <v>125</v>
      </c>
      <c r="D16" s="52" t="s">
        <v>165</v>
      </c>
      <c r="E16" s="53">
        <v>1</v>
      </c>
      <c r="F16" s="53">
        <v>1</v>
      </c>
      <c r="G16" s="52">
        <v>10</v>
      </c>
      <c r="H16" s="52">
        <v>9</v>
      </c>
      <c r="I16" s="15"/>
      <c r="J16" s="40"/>
      <c r="K16" s="47" t="s">
        <v>166</v>
      </c>
      <c r="L16" s="40"/>
      <c r="M16" s="40"/>
      <c r="N16" s="40"/>
      <c r="O16" s="46"/>
      <c r="P16" s="40"/>
      <c r="Q16" s="40"/>
    </row>
    <row r="17" ht="15.9" customHeight="1" spans="1:17">
      <c r="A17" s="15" t="s">
        <v>128</v>
      </c>
      <c r="B17" s="15"/>
      <c r="C17" s="15"/>
      <c r="D17" s="15"/>
      <c r="E17" s="14"/>
      <c r="F17" s="14"/>
      <c r="G17" s="14">
        <v>100</v>
      </c>
      <c r="H17" s="14">
        <v>99</v>
      </c>
      <c r="I17" s="15"/>
      <c r="J17" s="40"/>
      <c r="K17" s="40"/>
      <c r="L17" s="40"/>
      <c r="M17" s="40"/>
      <c r="N17" s="40"/>
      <c r="O17" s="40"/>
      <c r="P17" s="40"/>
      <c r="Q17" s="40"/>
    </row>
  </sheetData>
  <mergeCells count="33">
    <mergeCell ref="A1:Q1"/>
    <mergeCell ref="B3:F3"/>
    <mergeCell ref="H3:Q3"/>
    <mergeCell ref="L4:M4"/>
    <mergeCell ref="B6:C6"/>
    <mergeCell ref="B7:E7"/>
    <mergeCell ref="F7:I7"/>
    <mergeCell ref="B8:E8"/>
    <mergeCell ref="F8:I8"/>
    <mergeCell ref="A17:F17"/>
    <mergeCell ref="A4:A6"/>
    <mergeCell ref="A7:A8"/>
    <mergeCell ref="A9:A16"/>
    <mergeCell ref="B10:B14"/>
    <mergeCell ref="C11:C12"/>
    <mergeCell ref="G4:G5"/>
    <mergeCell ref="H4:H5"/>
    <mergeCell ref="I4:I5"/>
    <mergeCell ref="J4:J5"/>
    <mergeCell ref="J7:J8"/>
    <mergeCell ref="K4:K5"/>
    <mergeCell ref="K7:K8"/>
    <mergeCell ref="L7:L8"/>
    <mergeCell ref="M7:M8"/>
    <mergeCell ref="N4:N5"/>
    <mergeCell ref="N7:N8"/>
    <mergeCell ref="O4:O5"/>
    <mergeCell ref="O7:O8"/>
    <mergeCell ref="P4:P5"/>
    <mergeCell ref="P7:P8"/>
    <mergeCell ref="Q4:Q5"/>
    <mergeCell ref="Q7:Q8"/>
    <mergeCell ref="B4:C5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workbookViewId="0">
      <selection activeCell="J14" sqref="J14"/>
    </sheetView>
  </sheetViews>
  <sheetFormatPr defaultColWidth="8.89166666666667" defaultRowHeight="13.5"/>
  <cols>
    <col min="1" max="1" width="8.89166666666667" style="10"/>
    <col min="2" max="2" width="9.63333333333333" style="10" customWidth="1"/>
    <col min="3" max="3" width="13.2" style="10" customWidth="1"/>
    <col min="4" max="4" width="14.775" style="10" customWidth="1"/>
    <col min="5" max="5" width="14.4666666666667" style="10" customWidth="1"/>
    <col min="6" max="6" width="15.4083333333333" style="10" customWidth="1"/>
    <col min="7" max="8" width="8.89166666666667" style="10"/>
    <col min="9" max="9" width="11.0916666666667" style="10" customWidth="1"/>
    <col min="10" max="10" width="13.3333333333333" style="10" customWidth="1"/>
    <col min="11" max="11" width="28.0916666666667" style="10" customWidth="1"/>
    <col min="12" max="12" width="14.8166666666667" style="10" customWidth="1"/>
    <col min="13" max="13" width="13.5583333333333" style="10" customWidth="1"/>
    <col min="14" max="14" width="15.9083333333333" style="10" customWidth="1"/>
    <col min="15" max="15" width="14.6666666666667" style="10" customWidth="1"/>
    <col min="16" max="16" width="6.275" style="10" customWidth="1"/>
    <col min="17" max="17" width="18" style="10" customWidth="1"/>
    <col min="18" max="16384" width="8.89166666666667" style="10"/>
  </cols>
  <sheetData>
    <row r="1" ht="30" customHeight="1" spans="1:17">
      <c r="A1" s="11" t="s">
        <v>167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3" ht="23" customHeight="1" spans="1:17">
      <c r="A3" s="12" t="s">
        <v>130</v>
      </c>
      <c r="B3" s="13" t="s">
        <v>168</v>
      </c>
      <c r="C3" s="13"/>
      <c r="D3" s="13"/>
      <c r="E3" s="13"/>
      <c r="F3" s="13"/>
      <c r="G3" s="12" t="s">
        <v>132</v>
      </c>
      <c r="H3" s="13" t="s">
        <v>169</v>
      </c>
      <c r="I3" s="13"/>
      <c r="J3" s="13"/>
      <c r="K3" s="13"/>
      <c r="L3" s="13"/>
      <c r="M3" s="13"/>
      <c r="N3" s="13"/>
      <c r="O3" s="13"/>
      <c r="P3" s="13"/>
      <c r="Q3" s="13"/>
    </row>
    <row r="4" ht="15.9" customHeight="1" spans="1:17">
      <c r="A4" s="14" t="s">
        <v>134</v>
      </c>
      <c r="B4" s="15"/>
      <c r="C4" s="15"/>
      <c r="D4" s="15" t="s">
        <v>135</v>
      </c>
      <c r="E4" s="15" t="s">
        <v>136</v>
      </c>
      <c r="F4" s="15" t="s">
        <v>136</v>
      </c>
      <c r="G4" s="14" t="s">
        <v>6</v>
      </c>
      <c r="H4" s="14" t="s">
        <v>7</v>
      </c>
      <c r="I4" s="14" t="s">
        <v>8</v>
      </c>
      <c r="J4" s="32" t="s">
        <v>9</v>
      </c>
      <c r="K4" s="33" t="s">
        <v>10</v>
      </c>
      <c r="L4" s="34" t="s">
        <v>137</v>
      </c>
      <c r="M4" s="35"/>
      <c r="N4" s="36" t="s">
        <v>138</v>
      </c>
      <c r="O4" s="33" t="s">
        <v>11</v>
      </c>
      <c r="P4" s="33" t="s">
        <v>139</v>
      </c>
      <c r="Q4" s="33" t="s">
        <v>13</v>
      </c>
    </row>
    <row r="5" spans="1:17">
      <c r="A5" s="14"/>
      <c r="B5" s="15"/>
      <c r="C5" s="15"/>
      <c r="D5" s="15" t="s">
        <v>140</v>
      </c>
      <c r="E5" s="15" t="s">
        <v>140</v>
      </c>
      <c r="F5" s="15" t="s">
        <v>141</v>
      </c>
      <c r="G5" s="14"/>
      <c r="H5" s="14"/>
      <c r="I5" s="14"/>
      <c r="J5" s="32"/>
      <c r="K5" s="33"/>
      <c r="L5" s="37" t="s">
        <v>137</v>
      </c>
      <c r="M5" s="38" t="s">
        <v>142</v>
      </c>
      <c r="N5" s="39"/>
      <c r="O5" s="33"/>
      <c r="P5" s="33"/>
      <c r="Q5" s="33"/>
    </row>
    <row r="6" ht="25" customHeight="1" spans="1:17">
      <c r="A6" s="14"/>
      <c r="B6" s="15" t="s">
        <v>2</v>
      </c>
      <c r="C6" s="15"/>
      <c r="D6" s="14">
        <v>450</v>
      </c>
      <c r="E6" s="14">
        <v>450</v>
      </c>
      <c r="F6" s="14">
        <v>450</v>
      </c>
      <c r="G6" s="14">
        <v>10</v>
      </c>
      <c r="H6" s="16">
        <v>1</v>
      </c>
      <c r="I6" s="14">
        <v>10</v>
      </c>
      <c r="J6" s="40"/>
      <c r="K6" s="40"/>
      <c r="L6" s="40"/>
      <c r="M6" s="40"/>
      <c r="N6" s="40"/>
      <c r="O6" s="40"/>
      <c r="P6" s="40"/>
      <c r="Q6" s="40"/>
    </row>
    <row r="7" ht="22" customHeight="1" spans="1:17">
      <c r="A7" s="17" t="s">
        <v>143</v>
      </c>
      <c r="B7" s="18" t="s">
        <v>17</v>
      </c>
      <c r="C7" s="18"/>
      <c r="D7" s="18"/>
      <c r="E7" s="18"/>
      <c r="F7" s="18" t="s">
        <v>18</v>
      </c>
      <c r="G7" s="18"/>
      <c r="H7" s="18"/>
      <c r="I7" s="18"/>
      <c r="J7" s="41"/>
      <c r="K7" s="42" t="s">
        <v>170</v>
      </c>
      <c r="L7" s="41"/>
      <c r="M7" s="41"/>
      <c r="N7" s="41"/>
      <c r="O7" s="41"/>
      <c r="P7" s="41"/>
      <c r="Q7" s="41"/>
    </row>
    <row r="8" ht="33" customHeight="1" spans="1:17">
      <c r="A8" s="15"/>
      <c r="B8" s="19" t="s">
        <v>171</v>
      </c>
      <c r="C8" s="19"/>
      <c r="D8" s="19"/>
      <c r="E8" s="19"/>
      <c r="F8" s="19" t="s">
        <v>172</v>
      </c>
      <c r="G8" s="19"/>
      <c r="H8" s="19"/>
      <c r="I8" s="19"/>
      <c r="J8" s="43"/>
      <c r="K8" s="44"/>
      <c r="L8" s="43"/>
      <c r="M8" s="43"/>
      <c r="N8" s="43"/>
      <c r="O8" s="43"/>
      <c r="P8" s="43"/>
      <c r="Q8" s="43"/>
    </row>
    <row r="9" ht="44" customHeight="1" spans="1:17">
      <c r="A9" s="20" t="s">
        <v>147</v>
      </c>
      <c r="B9" s="21" t="s">
        <v>22</v>
      </c>
      <c r="C9" s="21" t="s">
        <v>23</v>
      </c>
      <c r="D9" s="21" t="s">
        <v>24</v>
      </c>
      <c r="E9" s="21" t="s">
        <v>25</v>
      </c>
      <c r="F9" s="21" t="s">
        <v>26</v>
      </c>
      <c r="G9" s="21" t="s">
        <v>6</v>
      </c>
      <c r="H9" s="21" t="s">
        <v>8</v>
      </c>
      <c r="I9" s="21" t="s">
        <v>148</v>
      </c>
      <c r="J9" s="40"/>
      <c r="K9" s="40"/>
      <c r="L9" s="40"/>
      <c r="M9" s="40"/>
      <c r="N9" s="40"/>
      <c r="O9" s="40"/>
      <c r="P9" s="40"/>
      <c r="Q9" s="40"/>
    </row>
    <row r="10" ht="39" customHeight="1" spans="1:17">
      <c r="A10" s="22"/>
      <c r="B10" s="23" t="s">
        <v>149</v>
      </c>
      <c r="C10" s="23" t="s">
        <v>28</v>
      </c>
      <c r="D10" s="24" t="s">
        <v>53</v>
      </c>
      <c r="E10" s="24" t="s">
        <v>54</v>
      </c>
      <c r="F10" s="24" t="s">
        <v>55</v>
      </c>
      <c r="G10" s="25">
        <v>20</v>
      </c>
      <c r="H10" s="25">
        <v>20</v>
      </c>
      <c r="I10" s="21">
        <v>8</v>
      </c>
      <c r="J10" s="40"/>
      <c r="K10" s="45"/>
      <c r="L10" s="40"/>
      <c r="M10" s="40"/>
      <c r="N10" s="40"/>
      <c r="O10" s="46"/>
      <c r="P10" s="40"/>
      <c r="Q10" s="40"/>
    </row>
    <row r="11" ht="37" customHeight="1" spans="1:17">
      <c r="A11" s="22"/>
      <c r="B11" s="26"/>
      <c r="C11" s="26"/>
      <c r="D11" s="24" t="s">
        <v>50</v>
      </c>
      <c r="E11" s="24" t="s">
        <v>51</v>
      </c>
      <c r="F11" s="24" t="s">
        <v>52</v>
      </c>
      <c r="G11" s="27"/>
      <c r="H11" s="27"/>
      <c r="I11" s="21">
        <v>6</v>
      </c>
      <c r="J11" s="40"/>
      <c r="K11" s="46"/>
      <c r="L11" s="40"/>
      <c r="M11" s="40"/>
      <c r="N11" s="40"/>
      <c r="O11" s="46"/>
      <c r="P11" s="40"/>
      <c r="Q11" s="40"/>
    </row>
    <row r="12" ht="35" customHeight="1" spans="1:17">
      <c r="A12" s="22"/>
      <c r="B12" s="26"/>
      <c r="C12" s="26"/>
      <c r="D12" s="24" t="s">
        <v>56</v>
      </c>
      <c r="E12" s="24" t="s">
        <v>57</v>
      </c>
      <c r="F12" s="24" t="s">
        <v>58</v>
      </c>
      <c r="G12" s="28"/>
      <c r="H12" s="28"/>
      <c r="I12" s="21">
        <v>6</v>
      </c>
      <c r="J12" s="40"/>
      <c r="K12" s="45"/>
      <c r="L12" s="40"/>
      <c r="M12" s="40"/>
      <c r="N12" s="40"/>
      <c r="O12" s="46"/>
      <c r="P12" s="40"/>
      <c r="Q12" s="40"/>
    </row>
    <row r="13" ht="65" customHeight="1" spans="1:17">
      <c r="A13" s="22"/>
      <c r="B13" s="26"/>
      <c r="C13" s="25" t="s">
        <v>67</v>
      </c>
      <c r="D13" s="29" t="s">
        <v>173</v>
      </c>
      <c r="E13" s="30">
        <v>1</v>
      </c>
      <c r="F13" s="30">
        <v>1</v>
      </c>
      <c r="G13" s="29">
        <v>10</v>
      </c>
      <c r="H13" s="29">
        <v>10</v>
      </c>
      <c r="I13" s="21">
        <v>10</v>
      </c>
      <c r="J13" s="40"/>
      <c r="K13" s="45"/>
      <c r="L13" s="40"/>
      <c r="M13" s="40"/>
      <c r="N13" s="40"/>
      <c r="O13" s="46"/>
      <c r="P13" s="40"/>
      <c r="Q13" s="40"/>
    </row>
    <row r="14" ht="67" customHeight="1" spans="1:17">
      <c r="A14" s="22"/>
      <c r="B14" s="26"/>
      <c r="C14" s="25" t="s">
        <v>79</v>
      </c>
      <c r="D14" s="29" t="s">
        <v>174</v>
      </c>
      <c r="E14" s="30" t="s">
        <v>73</v>
      </c>
      <c r="F14" s="30">
        <v>1</v>
      </c>
      <c r="G14" s="29" t="s">
        <v>175</v>
      </c>
      <c r="H14" s="29" t="s">
        <v>175</v>
      </c>
      <c r="I14" s="21">
        <v>10</v>
      </c>
      <c r="J14" s="40"/>
      <c r="K14" s="47" t="s">
        <v>176</v>
      </c>
      <c r="L14" s="40"/>
      <c r="M14" s="45"/>
      <c r="N14" s="40"/>
      <c r="O14" s="46"/>
      <c r="P14" s="40"/>
      <c r="Q14" s="40"/>
    </row>
    <row r="15" ht="77" customHeight="1" spans="1:17">
      <c r="A15" s="22"/>
      <c r="B15" s="26"/>
      <c r="C15" s="29" t="s">
        <v>84</v>
      </c>
      <c r="D15" s="29" t="s">
        <v>177</v>
      </c>
      <c r="E15" s="30" t="s">
        <v>178</v>
      </c>
      <c r="F15" s="30" t="s">
        <v>179</v>
      </c>
      <c r="G15" s="29" t="s">
        <v>175</v>
      </c>
      <c r="H15" s="29" t="s">
        <v>175</v>
      </c>
      <c r="I15" s="21">
        <v>10</v>
      </c>
      <c r="J15" s="40"/>
      <c r="K15" s="45" t="s">
        <v>180</v>
      </c>
      <c r="L15" s="40"/>
      <c r="M15" s="45"/>
      <c r="N15" s="40"/>
      <c r="O15" s="40"/>
      <c r="P15" s="40"/>
      <c r="Q15" s="40"/>
    </row>
    <row r="16" ht="53" customHeight="1" spans="1:17">
      <c r="A16" s="22"/>
      <c r="B16" s="25" t="s">
        <v>181</v>
      </c>
      <c r="C16" s="29" t="s">
        <v>182</v>
      </c>
      <c r="D16" s="29" t="s">
        <v>183</v>
      </c>
      <c r="E16" s="30" t="s">
        <v>184</v>
      </c>
      <c r="F16" s="30" t="s">
        <v>185</v>
      </c>
      <c r="G16" s="31" t="s">
        <v>175</v>
      </c>
      <c r="H16" s="31" t="s">
        <v>175</v>
      </c>
      <c r="I16" s="21">
        <v>10</v>
      </c>
      <c r="J16" s="40"/>
      <c r="K16" s="45"/>
      <c r="L16" s="40"/>
      <c r="M16" s="40"/>
      <c r="N16" s="40"/>
      <c r="O16" s="40"/>
      <c r="P16" s="40"/>
      <c r="Q16" s="40"/>
    </row>
    <row r="17" ht="62" customHeight="1" spans="1:17">
      <c r="A17" s="22"/>
      <c r="B17" s="27"/>
      <c r="C17" s="29" t="s">
        <v>91</v>
      </c>
      <c r="D17" s="29" t="s">
        <v>186</v>
      </c>
      <c r="E17" s="30" t="s">
        <v>187</v>
      </c>
      <c r="F17" s="30" t="s">
        <v>188</v>
      </c>
      <c r="G17" s="29" t="s">
        <v>175</v>
      </c>
      <c r="H17" s="29" t="s">
        <v>175</v>
      </c>
      <c r="I17" s="29">
        <v>10</v>
      </c>
      <c r="J17" s="40"/>
      <c r="K17" s="45" t="s">
        <v>189</v>
      </c>
      <c r="L17" s="40"/>
      <c r="M17" s="40"/>
      <c r="N17" s="40"/>
      <c r="O17" s="40"/>
      <c r="P17" s="40"/>
      <c r="Q17" s="40"/>
    </row>
    <row r="18" ht="65" customHeight="1" spans="1:17">
      <c r="A18" s="22"/>
      <c r="B18" s="27"/>
      <c r="C18" s="29" t="s">
        <v>97</v>
      </c>
      <c r="D18" s="29" t="s">
        <v>190</v>
      </c>
      <c r="E18" s="30" t="s">
        <v>191</v>
      </c>
      <c r="F18" s="30">
        <v>0.96</v>
      </c>
      <c r="G18" s="29" t="s">
        <v>192</v>
      </c>
      <c r="H18" s="29" t="s">
        <v>192</v>
      </c>
      <c r="I18" s="29">
        <v>5</v>
      </c>
      <c r="J18" s="40"/>
      <c r="K18" s="48" t="s">
        <v>193</v>
      </c>
      <c r="L18" s="40"/>
      <c r="M18" s="40"/>
      <c r="N18" s="40"/>
      <c r="O18" s="40"/>
      <c r="P18" s="40"/>
      <c r="Q18" s="40"/>
    </row>
    <row r="19" ht="65" customHeight="1" spans="1:17">
      <c r="A19" s="22"/>
      <c r="B19" s="27"/>
      <c r="C19" s="29" t="s">
        <v>106</v>
      </c>
      <c r="D19" s="29" t="s">
        <v>116</v>
      </c>
      <c r="E19" s="29" t="s">
        <v>117</v>
      </c>
      <c r="F19" s="29" t="s">
        <v>118</v>
      </c>
      <c r="G19" s="29" t="s">
        <v>192</v>
      </c>
      <c r="H19" s="29" t="s">
        <v>192</v>
      </c>
      <c r="I19" s="29">
        <v>5</v>
      </c>
      <c r="J19" s="40"/>
      <c r="K19" s="45" t="s">
        <v>194</v>
      </c>
      <c r="L19" s="46"/>
      <c r="M19" s="46"/>
      <c r="N19" s="40"/>
      <c r="O19" s="40"/>
      <c r="P19" s="40"/>
      <c r="Q19" s="40"/>
    </row>
    <row r="20" ht="59" customHeight="1" spans="1:17">
      <c r="A20" s="22"/>
      <c r="B20" s="29" t="s">
        <v>124</v>
      </c>
      <c r="C20" s="29" t="s">
        <v>125</v>
      </c>
      <c r="D20" s="29" t="s">
        <v>126</v>
      </c>
      <c r="E20" s="30" t="s">
        <v>73</v>
      </c>
      <c r="F20" s="30">
        <v>0.98</v>
      </c>
      <c r="G20" s="29" t="s">
        <v>175</v>
      </c>
      <c r="H20" s="29" t="s">
        <v>175</v>
      </c>
      <c r="I20" s="29">
        <v>9</v>
      </c>
      <c r="J20" s="40"/>
      <c r="K20" s="47" t="s">
        <v>195</v>
      </c>
      <c r="L20" s="40"/>
      <c r="M20" s="40"/>
      <c r="N20" s="40"/>
      <c r="O20" s="46"/>
      <c r="P20" s="40"/>
      <c r="Q20" s="40"/>
    </row>
    <row r="21" ht="24" customHeight="1" spans="1:17">
      <c r="A21" s="15" t="s">
        <v>128</v>
      </c>
      <c r="B21" s="15"/>
      <c r="C21" s="15"/>
      <c r="D21" s="15"/>
      <c r="E21" s="15"/>
      <c r="F21" s="15"/>
      <c r="G21" s="15">
        <v>100</v>
      </c>
      <c r="H21" s="15"/>
      <c r="I21" s="15">
        <v>99</v>
      </c>
      <c r="J21" s="40"/>
      <c r="K21" s="40"/>
      <c r="L21" s="40"/>
      <c r="M21" s="40"/>
      <c r="N21" s="40"/>
      <c r="O21" s="40"/>
      <c r="P21" s="40"/>
      <c r="Q21" s="40"/>
    </row>
  </sheetData>
  <mergeCells count="36">
    <mergeCell ref="A1:Q1"/>
    <mergeCell ref="B3:F3"/>
    <mergeCell ref="H3:Q3"/>
    <mergeCell ref="L4:M4"/>
    <mergeCell ref="B6:C6"/>
    <mergeCell ref="B7:E7"/>
    <mergeCell ref="F7:I7"/>
    <mergeCell ref="B8:E8"/>
    <mergeCell ref="F8:I8"/>
    <mergeCell ref="A21:F21"/>
    <mergeCell ref="A4:A6"/>
    <mergeCell ref="A7:A8"/>
    <mergeCell ref="A9:A20"/>
    <mergeCell ref="B10:B15"/>
    <mergeCell ref="B16:B19"/>
    <mergeCell ref="C10:C12"/>
    <mergeCell ref="G4:G5"/>
    <mergeCell ref="G10:G12"/>
    <mergeCell ref="H4:H5"/>
    <mergeCell ref="H10:H12"/>
    <mergeCell ref="I4:I5"/>
    <mergeCell ref="J4:J5"/>
    <mergeCell ref="J7:J8"/>
    <mergeCell ref="K4:K5"/>
    <mergeCell ref="K7:K8"/>
    <mergeCell ref="L7:L8"/>
    <mergeCell ref="M7:M8"/>
    <mergeCell ref="N4:N5"/>
    <mergeCell ref="N7:N8"/>
    <mergeCell ref="O4:O5"/>
    <mergeCell ref="O7:O8"/>
    <mergeCell ref="P4:P5"/>
    <mergeCell ref="P7:P8"/>
    <mergeCell ref="Q4:Q5"/>
    <mergeCell ref="Q7:Q8"/>
    <mergeCell ref="B4:C5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selection activeCell="D9" sqref="D9"/>
    </sheetView>
  </sheetViews>
  <sheetFormatPr defaultColWidth="8.89166666666667" defaultRowHeight="13.5" outlineLevelCol="6"/>
  <cols>
    <col min="1" max="1" width="26.8166666666667" customWidth="1"/>
    <col min="2" max="2" width="23.4416666666667" customWidth="1"/>
    <col min="3" max="3" width="22.3666666666667" customWidth="1"/>
    <col min="4" max="4" width="20.9083333333333" customWidth="1"/>
    <col min="5" max="5" width="16.8166666666667" customWidth="1"/>
    <col min="6" max="7" width="13.1833333333333" customWidth="1"/>
  </cols>
  <sheetData>
    <row r="1" ht="63" customHeight="1" spans="1:7">
      <c r="A1" s="1" t="s">
        <v>196</v>
      </c>
      <c r="B1" s="1"/>
      <c r="C1" s="1"/>
      <c r="D1" s="1"/>
      <c r="E1" s="1"/>
      <c r="F1" s="1"/>
      <c r="G1" s="1"/>
    </row>
    <row r="2" ht="14.25" spans="1:1">
      <c r="A2" s="2"/>
    </row>
    <row r="3" ht="24" customHeight="1" spans="1:7">
      <c r="A3" s="3" t="s">
        <v>197</v>
      </c>
      <c r="B3" s="4" t="s">
        <v>198</v>
      </c>
      <c r="C3" s="4"/>
      <c r="D3" s="4"/>
      <c r="E3" s="4"/>
      <c r="F3" s="4"/>
      <c r="G3" s="4"/>
    </row>
    <row r="4" ht="38" customHeight="1" spans="1:7">
      <c r="A4" s="3"/>
      <c r="B4" s="5" t="s">
        <v>199</v>
      </c>
      <c r="C4" s="5" t="s">
        <v>200</v>
      </c>
      <c r="D4" s="5" t="s">
        <v>201</v>
      </c>
      <c r="E4" s="5" t="s">
        <v>202</v>
      </c>
      <c r="F4" s="6" t="s">
        <v>203</v>
      </c>
      <c r="G4" s="6" t="s">
        <v>204</v>
      </c>
    </row>
    <row r="5" ht="14.25" spans="1:7">
      <c r="A5" s="7" t="s">
        <v>7</v>
      </c>
      <c r="B5" s="6"/>
      <c r="C5" s="6"/>
      <c r="D5" s="6"/>
      <c r="E5" s="6"/>
      <c r="F5" s="6"/>
      <c r="G5" s="6"/>
    </row>
    <row r="6" ht="14.25" spans="1:7">
      <c r="A6" s="7" t="s">
        <v>28</v>
      </c>
      <c r="B6" s="6"/>
      <c r="C6" s="6"/>
      <c r="D6" s="6"/>
      <c r="E6" s="6"/>
      <c r="F6" s="6"/>
      <c r="G6" s="6"/>
    </row>
    <row r="7" ht="14.25" spans="1:7">
      <c r="A7" s="7" t="s">
        <v>67</v>
      </c>
      <c r="B7" s="6"/>
      <c r="C7" s="6"/>
      <c r="D7" s="6"/>
      <c r="E7" s="6"/>
      <c r="F7" s="6"/>
      <c r="G7" s="6"/>
    </row>
    <row r="8" ht="14.25" spans="1:7">
      <c r="A8" s="7" t="s">
        <v>79</v>
      </c>
      <c r="B8" s="6"/>
      <c r="C8" s="6"/>
      <c r="D8" s="6"/>
      <c r="E8" s="6"/>
      <c r="F8" s="6"/>
      <c r="G8" s="6"/>
    </row>
    <row r="9" ht="14.25" spans="1:7">
      <c r="A9" s="7" t="s">
        <v>84</v>
      </c>
      <c r="B9" s="6"/>
      <c r="C9" s="6"/>
      <c r="D9" s="6"/>
      <c r="E9" s="6"/>
      <c r="F9" s="6"/>
      <c r="G9" s="6"/>
    </row>
    <row r="10" ht="14.25" spans="1:7">
      <c r="A10" s="7" t="s">
        <v>182</v>
      </c>
      <c r="B10" s="6"/>
      <c r="C10" s="6"/>
      <c r="D10" s="6"/>
      <c r="E10" s="6"/>
      <c r="F10" s="6"/>
      <c r="G10" s="6"/>
    </row>
    <row r="11" ht="14.25" spans="1:7">
      <c r="A11" s="7" t="s">
        <v>91</v>
      </c>
      <c r="B11" s="6"/>
      <c r="C11" s="6"/>
      <c r="D11" s="6"/>
      <c r="E11" s="6"/>
      <c r="F11" s="6"/>
      <c r="G11" s="6"/>
    </row>
    <row r="12" ht="14.25" spans="1:7">
      <c r="A12" s="7" t="s">
        <v>97</v>
      </c>
      <c r="B12" s="6"/>
      <c r="C12" s="6"/>
      <c r="D12" s="6"/>
      <c r="E12" s="6"/>
      <c r="F12" s="6"/>
      <c r="G12" s="6"/>
    </row>
    <row r="13" ht="16" customHeight="1" spans="1:7">
      <c r="A13" s="7" t="s">
        <v>106</v>
      </c>
      <c r="B13" s="6"/>
      <c r="C13" s="6"/>
      <c r="D13" s="6"/>
      <c r="E13" s="6"/>
      <c r="F13" s="6"/>
      <c r="G13" s="6"/>
    </row>
    <row r="14" ht="16" customHeight="1" spans="1:7">
      <c r="A14" s="7" t="s">
        <v>125</v>
      </c>
      <c r="B14" s="6"/>
      <c r="C14" s="6"/>
      <c r="D14" s="6"/>
      <c r="E14" s="6"/>
      <c r="F14" s="6"/>
      <c r="G14" s="6"/>
    </row>
    <row r="15" ht="20" customHeight="1" spans="1:7">
      <c r="A15" s="7" t="s">
        <v>205</v>
      </c>
      <c r="B15" s="6"/>
      <c r="C15" s="6"/>
      <c r="D15" s="6"/>
      <c r="E15" s="6"/>
      <c r="F15" s="6"/>
      <c r="G15" s="6"/>
    </row>
    <row r="16" ht="19.5" spans="1:1">
      <c r="A16" s="8"/>
    </row>
    <row r="17" ht="19.5" spans="1:1">
      <c r="A17" s="9"/>
    </row>
  </sheetData>
  <mergeCells count="3">
    <mergeCell ref="A1:G1"/>
    <mergeCell ref="B3:G3"/>
    <mergeCell ref="A3:A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部门整体支出绩效自评审核</vt:lpstr>
      <vt:lpstr>林业资源绿化造林</vt:lpstr>
      <vt:lpstr>财政衔接推进乡村振兴补助资金</vt:lpstr>
      <vt:lpstr>项目绩效自评审核汇总表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WPS_1507026332</cp:lastModifiedBy>
  <dcterms:created xsi:type="dcterms:W3CDTF">2023-06-15T00:39:00Z</dcterms:created>
  <dcterms:modified xsi:type="dcterms:W3CDTF">2024-09-14T01:20:06Z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E823B55FE40B4CF3A733700948374F79_13</vt:lpwstr>
  </property>
  <property fmtid="{D5CDD505-2E9C-101B-9397-08002B2CF9AE}" pid="3" name="KSOProductBuildVer">
    <vt:lpwstr>2052-11.1.0.14309</vt:lpwstr>
  </property>
</Properties>
</file>