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814" firstSheet="1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<sst xmlns="http://schemas.openxmlformats.org/spreadsheetml/2006/main" count="2051" uniqueCount="751">
  <si>
    <t>2024年岳阳地区部门预算公开表</t>
  </si>
  <si>
    <t>单位代码：</t>
  </si>
  <si>
    <t>单位名称：</t>
  </si>
  <si>
    <t>岳阳市金鹗公园管理中心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</si>
  <si>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</si>
  <si>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</si>
  <si>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</si>
  <si>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</si>
  <si>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</si>
  <si>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</si>
  <si>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</si>
  <si>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</si>
  <si>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</si>
  <si>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</si>
  <si>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</si>
  <si>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</si>
  <si>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</si>
  <si>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</si>
  <si>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</si>
  <si>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</si>
  <si>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</si>
  <si>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</si>
  <si>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</si>
  <si>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</si>
  <si>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</si>
  <si>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</si>
  <si>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</si>
  <si>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</si>
  <si>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</si>
  <si>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</si>
  <si>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</si>
  <si>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</si>
  <si>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</si>
  <si>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</si>
  <si>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部门：417_岳阳市金鹗公园管理中心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</si>
  <si>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</si>
  <si>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</si>
  <si>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</si>
  <si>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</si>
  <si>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</si>
  <si>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</si>
  <si>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</si>
  <si>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</si>
  <si>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</si>
  <si>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</si>
  <si>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</si>
  <si>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</si>
  <si>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</si>
  <si>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</si>
  <si>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</si>
  <si>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</si>
  <si>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</si>
  <si>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</si>
  <si>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</si>
  <si>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</si>
  <si>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</si>
  <si>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</si>
  <si>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</si>
  <si>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</si>
  <si>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</si>
  <si>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</si>
  <si>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</si>
  <si>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</si>
  <si>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</si>
  <si>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</si>
  <si>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</si>
  <si>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</si>
  <si>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</si>
  <si>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</si>
  <si>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</si>
  <si>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</si>
  <si>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</si>
  <si>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</si>
  <si>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</si>
  <si>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</si>
  <si>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</si>
  <si>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</si>
  <si>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</si>
  <si>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</si>
  <si>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</si>
  <si>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</si>
  <si>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</si>
  <si>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</si>
  <si>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</si>
  <si>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</si>
  <si>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</si>
  <si>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</si>
  <si>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</si>
  <si>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</si>
  <si>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</si>
  <si>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</si>
  <si>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</si>
  <si>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</si>
  <si>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</si>
  <si>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</si>
  <si>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</si>
  <si>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</si>
  <si>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</si>
  <si>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</si>
  <si>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</si>
  <si>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</si>
  <si>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</si>
  <si>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</si>
  <si>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</si>
  <si>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</si>
  <si>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</si>
  <si>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</si>
  <si>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</si>
  <si>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</si>
  <si>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</si>
  <si>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</si>
  <si>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</si>
  <si>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</si>
  <si>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</si>
  <si>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</si>
  <si>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</si>
  <si>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</si>
  <si>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</si>
  <si>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</si>
  <si>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</si>
  <si>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</si>
  <si>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</si>
  <si>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</si>
  <si>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</si>
  <si>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</si>
  <si>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</si>
  <si>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</si>
  <si>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</si>
  <si>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</si>
  <si>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</si>
  <si>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</si>
  <si>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</si>
  <si>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</si>
  <si>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</si>
  <si>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</si>
  <si>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</si>
  <si>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</si>
  <si>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</si>
  <si>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</si>
  <si>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</si>
  <si>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</si>
  <si>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</si>
  <si>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</si>
  <si>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</si>
  <si>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</si>
  <si>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</si>
  <si>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</si>
  <si>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</si>
  <si>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</si>
  <si>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</si>
  <si>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</si>
  <si>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</si>
  <si>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</si>
  <si>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</si>
  <si>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</si>
  <si>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</si>
  <si>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</si>
  <si>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417</t>
  </si>
  <si>
    <t xml:space="preserve">  417001</t>
  </si>
  <si>
    <t xml:space="preserve">  岳阳市金鹗公园管理中心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</si>
  <si>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</si>
  <si>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</si>
  <si>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</si>
  <si>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</si>
  <si>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</si>
  <si>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</si>
  <si>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</si>
  <si>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</si>
  <si>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</si>
  <si>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</si>
  <si>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</si>
  <si>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</si>
  <si>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</si>
  <si>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</si>
  <si>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</si>
  <si>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</si>
  <si>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</si>
  <si>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</si>
  <si>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</si>
  <si>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</si>
  <si>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</si>
  <si>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</si>
  <si>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</si>
  <si>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</si>
  <si>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</si>
  <si>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</si>
  <si>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</si>
  <si>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</si>
  <si>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</si>
  <si>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</si>
  <si>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</si>
  <si>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</si>
  <si>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</si>
  <si>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</si>
  <si>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</si>
  <si>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</si>
  <si>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</si>
  <si>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</si>
  <si>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</si>
  <si>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</si>
  <si>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</si>
  <si>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</si>
  <si>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</si>
  <si>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</si>
  <si>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</si>
  <si>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</si>
  <si>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</si>
  <si>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</si>
  <si>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</si>
  <si>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</si>
  <si>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</si>
  <si>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</si>
  <si>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</si>
  <si>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</si>
  <si>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</si>
  <si>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</si>
  <si>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</si>
  <si>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</si>
  <si>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</si>
  <si>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</si>
  <si>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</si>
  <si>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</si>
  <si>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</si>
  <si>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</si>
  <si>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</si>
  <si>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</si>
  <si>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</si>
  <si>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</si>
  <si>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</si>
  <si>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</si>
  <si>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</si>
  <si>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</si>
  <si>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</si>
  <si>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</si>
  <si>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</si>
  <si>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</si>
  <si>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</si>
  <si>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</si>
  <si>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</si>
  <si>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</si>
  <si>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</si>
  <si>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</si>
  <si>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</si>
  <si>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</si>
  <si>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</si>
  <si>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</si>
  <si>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</si>
  <si>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</si>
  <si>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</si>
  <si>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</si>
  <si>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</si>
  <si>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</si>
  <si>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</si>
  <si>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</si>
  <si>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</si>
  <si>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</si>
  <si>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</si>
  <si>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</si>
  <si>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</si>
  <si>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</si>
  <si>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</si>
  <si>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</si>
  <si>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</si>
  <si>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</si>
  <si>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</si>
  <si>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</si>
  <si>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</si>
  <si>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</si>
  <si>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</si>
  <si>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</si>
  <si>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</si>
  <si>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</si>
  <si>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</si>
  <si>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</si>
  <si>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</si>
  <si>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</si>
  <si>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</si>
  <si>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</si>
  <si>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</si>
  <si>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</si>
  <si>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</si>
  <si>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</si>
  <si>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</si>
  <si>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</si>
  <si>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</si>
  <si>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</si>
  <si>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</si>
  <si>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</si>
  <si>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</si>
  <si>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</si>
  <si>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</si>
  <si>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</si>
  <si>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30102</t>
  </si>
  <si>
    <t>津贴补贴</t>
  </si>
  <si>
    <t>03</t>
  </si>
  <si>
    <t>30103</t>
  </si>
  <si>
    <t>奖金</t>
  </si>
  <si>
    <t>06</t>
  </si>
  <si>
    <t>30106</t>
  </si>
  <si>
    <t>伙食补助费</t>
  </si>
  <si>
    <t>07</t>
  </si>
  <si>
    <t>30107</t>
  </si>
  <si>
    <t>绩效工资</t>
  </si>
  <si>
    <t>08</t>
  </si>
  <si>
    <t>30108</t>
  </si>
  <si>
    <t>机关事业单位基本养老保险缴费</t>
  </si>
  <si>
    <t>10</t>
  </si>
  <si>
    <t>30110</t>
  </si>
  <si>
    <t>职工基本医疗保险缴费</t>
  </si>
  <si>
    <t>12</t>
  </si>
  <si>
    <t>30112</t>
  </si>
  <si>
    <t>其他社会保障缴费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</si>
  <si>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</si>
  <si>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</si>
  <si>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</si>
  <si>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</si>
  <si>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</si>
  <si>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</si>
  <si>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</si>
  <si>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</si>
  <si>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</si>
  <si>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</si>
  <si>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30201</t>
  </si>
  <si>
    <t>办公费</t>
  </si>
  <si>
    <t>30202</t>
  </si>
  <si>
    <t>印刷费</t>
  </si>
  <si>
    <t>30203</t>
  </si>
  <si>
    <t>咨询费</t>
  </si>
  <si>
    <t>30207</t>
  </si>
  <si>
    <t>邮电费</t>
  </si>
  <si>
    <t>30211</t>
  </si>
  <si>
    <t>差旅费</t>
  </si>
  <si>
    <t>16</t>
  </si>
  <si>
    <t>30216</t>
  </si>
  <si>
    <t>培训费</t>
  </si>
  <si>
    <t>28</t>
  </si>
  <si>
    <t>30228</t>
  </si>
  <si>
    <t>工会经费</t>
  </si>
  <si>
    <t>39</t>
  </si>
  <si>
    <t>30239</t>
  </si>
  <si>
    <t>其他交通费用</t>
  </si>
  <si>
    <t>30299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</si>
  <si>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</si>
  <si>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</si>
  <si>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</si>
  <si>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</si>
  <si>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</si>
  <si>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</si>
  <si>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</si>
  <si>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</si>
  <si>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</si>
  <si>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</si>
  <si>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</si>
  <si>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</si>
  <si>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</si>
  <si>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</si>
  <si>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</si>
  <si>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</si>
  <si>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</si>
  <si>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</si>
  <si>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</si>
  <si>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</si>
  <si>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</si>
  <si>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</si>
  <si>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</si>
  <si>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</si>
  <si>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</si>
  <si>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</si>
  <si>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</si>
  <si>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</si>
  <si>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</si>
  <si>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</si>
  <si>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</si>
  <si>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</si>
  <si>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</si>
  <si>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</si>
  <si>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</si>
  <si>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</si>
  <si>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</si>
  <si>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</si>
  <si>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</si>
  <si>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手续费</t>
  </si>
  <si>
    <t>水费</t>
  </si>
  <si>
    <t>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</si>
  <si>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</si>
  <si>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</si>
  <si>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</si>
  <si>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</si>
  <si>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</si>
  <si>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</si>
  <si>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</si>
  <si>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</si>
  <si>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</si>
  <si>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</si>
  <si>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</si>
  <si>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</si>
  <si>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</si>
  <si>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</si>
  <si>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</si>
  <si>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</si>
  <si>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</si>
  <si>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</si>
  <si>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</si>
  <si>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</si>
  <si>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</si>
  <si>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</si>
  <si>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</si>
  <si>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</si>
  <si>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</si>
  <si>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部门公开表21</t>
  </si>
  <si>
    <t>本年财政专户管理资金预算支出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</si>
  <si>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</si>
  <si>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</si>
  <si>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</si>
  <si>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</si>
  <si>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</si>
  <si>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</si>
  <si>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</si>
  <si>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</si>
  <si>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</si>
  <si>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</si>
  <si>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</si>
  <si>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</si>
  <si>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</si>
  <si>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</si>
  <si>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417001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</si>
  <si>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</si>
  <si>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</si>
  <si>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</si>
  <si>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</si>
  <si>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</si>
  <si>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</si>
  <si>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</si>
  <si>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</si>
  <si>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</si>
  <si>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</si>
  <si>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</si>
  <si>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</si>
  <si>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</si>
  <si>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</si>
  <si>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</si>
  <si>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417001</t>
  </si>
  <si>
    <t xml:space="preserve">  业务工作经费</t>
  </si>
  <si>
    <t>完成金鹗公园860亩山体管理，景点建筑物6153平方米进行维护、广场面积22560平方米和游路进行清扫，保持水体绿地16273平方米无白色漂浮物，4座小游园按一级标准养护。完成了公园树围石、消防器材、护栏和健身器材等应修尽修、应换尽换。完成草皮、灌木模纹色块修剪面积≧95%、桩景、乔灌木修剪数量≧95%、边沿石、护栏维修、安装、更换合格≧95%。全年无安全隐患，做好森林防火工作。</t>
  </si>
  <si>
    <t>产出指标</t>
  </si>
  <si>
    <t>数量指标</t>
  </si>
  <si>
    <t>景点建筑物</t>
  </si>
  <si>
    <t>6153</t>
  </si>
  <si>
    <t>景点建筑物6153平方米</t>
  </si>
  <si>
    <t>保障景点建筑的完整安全性得5分，如有对游客造成安全威胁扣2分，扣完为止。</t>
  </si>
  <si>
    <t>平方米</t>
  </si>
  <si>
    <t>定量</t>
  </si>
  <si>
    <t>游路</t>
  </si>
  <si>
    <t>5753</t>
  </si>
  <si>
    <t>游路5753平方米</t>
  </si>
  <si>
    <t>保障游路畅通、干净得5分，每天完成2次清扫未完成扣1分，扣完为止。</t>
  </si>
  <si>
    <t>广场游园绿地</t>
  </si>
  <si>
    <t>35741</t>
  </si>
  <si>
    <t>广场游园绿地35741平方米</t>
  </si>
  <si>
    <t>广场游园绿地应季草花更换及时得5分，春秋两次更换草花未完成扣2分，扣完为止。</t>
  </si>
  <si>
    <t>水体绿地</t>
  </si>
  <si>
    <t>16273</t>
  </si>
  <si>
    <t>水体绿地16273平方米</t>
  </si>
  <si>
    <t>水体绿地无漂浮物得5分，漂浮物未及时清理扣1分，扣完为止。</t>
  </si>
  <si>
    <t>道路</t>
  </si>
  <si>
    <t>25240</t>
  </si>
  <si>
    <t>道路25240平方米</t>
  </si>
  <si>
    <t>保障道路平平整整、干净得5分，道路发生损坏未及时修补扣1分，扣完为止。</t>
  </si>
  <si>
    <t>消防管网</t>
  </si>
  <si>
    <t>4502</t>
  </si>
  <si>
    <t>消防管网4502米</t>
  </si>
  <si>
    <t>及时更换老化消防管网得5分，发现一处消防管网老化或损坏扣1分，扣完为止。</t>
  </si>
  <si>
    <t>室外消火栓</t>
  </si>
  <si>
    <t>52</t>
  </si>
  <si>
    <t>室外消火栓52具</t>
  </si>
  <si>
    <t>及时更换不合格的室外消火栓得5分，发现一处消火栓不合格扣1分，扣完为止。</t>
  </si>
  <si>
    <t>具</t>
  </si>
  <si>
    <t>室外消防箱</t>
  </si>
  <si>
    <t>20</t>
  </si>
  <si>
    <t>室外消防箱20个</t>
  </si>
  <si>
    <t>及时更换老化的室外消防箱得5分，发现一处不合格扣1分，扣完为止。</t>
  </si>
  <si>
    <t>个</t>
  </si>
  <si>
    <t>路灯及公厕等公共设施</t>
  </si>
  <si>
    <t>409</t>
  </si>
  <si>
    <t>路灯409盏</t>
  </si>
  <si>
    <t>及时更换损坏的路灯得5分，发现3盏损坏未及时更换扣1分，扣完为止。</t>
  </si>
  <si>
    <t>盏</t>
  </si>
  <si>
    <t>广场面积</t>
  </si>
  <si>
    <t>22560</t>
  </si>
  <si>
    <t>广场面积22560平方米</t>
  </si>
  <si>
    <t>保持广场整洁得5分，接到市民每次投诉扣1分，扣完为止。</t>
  </si>
  <si>
    <t>质量指标</t>
  </si>
  <si>
    <t>成草皮、灌木模纹色块修剪面积完成率</t>
  </si>
  <si>
    <t>≧95%</t>
  </si>
  <si>
    <t>完成草皮、灌木模纹色块修剪面积≧95%</t>
  </si>
  <si>
    <t>完成草皮、灌木模纹色块修剪面积≧95%得满分，达不修剪面积酌情扣分，扣完为止。</t>
  </si>
  <si>
    <t>%</t>
  </si>
  <si>
    <t>≥</t>
  </si>
  <si>
    <t>桩景、乔灌木修剪数量完成率</t>
  </si>
  <si>
    <t>完成桩景、乔灌木修剪数量≧95%</t>
  </si>
  <si>
    <t>完成桩景、乔灌木修剪数量≧95%得5分，达不到标准扣1分，扣完为止。</t>
  </si>
  <si>
    <t>边沿石、护栏维修、安装、更换合格率</t>
  </si>
  <si>
    <t>完成边沿石、护栏维修、安装、更换合格≧95%</t>
  </si>
  <si>
    <t>完成边沿石、护栏维修、安装、更换合格≧95%得5分，达不到标准扣酌情扣分，扣完为止。</t>
  </si>
  <si>
    <t>时效指标</t>
  </si>
  <si>
    <t>管养周期</t>
  </si>
  <si>
    <t>2024年</t>
  </si>
  <si>
    <t>管养周期为2024年</t>
  </si>
  <si>
    <t>2024年全年管养到位得5分，达不到标准酌情扣分，扣完为止。</t>
  </si>
  <si>
    <t>年</t>
  </si>
  <si>
    <t>定性</t>
  </si>
  <si>
    <t>成本指标</t>
  </si>
  <si>
    <t>生态环境成本指标</t>
  </si>
  <si>
    <t>对自然生态环境造成的负面影响</t>
  </si>
  <si>
    <t>无负面影响</t>
  </si>
  <si>
    <t>提升生态环境质量</t>
  </si>
  <si>
    <t>起到提升生态环境作用得3分，未起到不得分</t>
  </si>
  <si>
    <t>/</t>
  </si>
  <si>
    <t>经济成本指标</t>
  </si>
  <si>
    <t>预算支出</t>
  </si>
  <si>
    <t>204万</t>
  </si>
  <si>
    <t>按照2024年预算执行</t>
  </si>
  <si>
    <t>控制在预算内得3分，超出预算不得分。</t>
  </si>
  <si>
    <t>万元</t>
  </si>
  <si>
    <t>≤</t>
  </si>
  <si>
    <t>社会成本指标</t>
  </si>
  <si>
    <t>对社会发展可能造成的负面影响</t>
  </si>
  <si>
    <t>提升人居绿化环境质量</t>
  </si>
  <si>
    <t>起到改善人居绿化环境作用得3分，未起到不得分</t>
  </si>
  <si>
    <t>效益指标</t>
  </si>
  <si>
    <t>经济效益指标</t>
  </si>
  <si>
    <t>创造经济效益</t>
  </si>
  <si>
    <t>有效促进</t>
  </si>
  <si>
    <t>间接创造经济效益</t>
  </si>
  <si>
    <t>起到了推动经济发展的作用，计3分，未起到该作用，不得分。</t>
  </si>
  <si>
    <t>无</t>
  </si>
  <si>
    <t>社会效益指标</t>
  </si>
  <si>
    <t>推动城市发展</t>
  </si>
  <si>
    <t>有效推动</t>
  </si>
  <si>
    <t>推动绿化城市发展</t>
  </si>
  <si>
    <t>起到了改善人居绿化环境作用，计3分，未起到该作用，不得分。</t>
  </si>
  <si>
    <t>生态效益指标</t>
  </si>
  <si>
    <t>改善环境</t>
  </si>
  <si>
    <t>有所改善</t>
  </si>
  <si>
    <t>生态环境有所改善</t>
  </si>
  <si>
    <t>生态环境有所改善得5分，达不到改善作用，不得分。</t>
  </si>
  <si>
    <t>可持续影响指标</t>
  </si>
  <si>
    <t>可持续发展</t>
  </si>
  <si>
    <t>有效保障</t>
  </si>
  <si>
    <t>实现可持续发展</t>
  </si>
  <si>
    <t>起到改善生态环境作用得5分，未起到作用，不得分。</t>
  </si>
  <si>
    <t>满意度指标</t>
  </si>
  <si>
    <t>服务对象满意度指标</t>
  </si>
  <si>
    <t>受益对象满意度</t>
  </si>
  <si>
    <t>绝大多数人满意</t>
  </si>
  <si>
    <t>市民满意度达到≧95%得5分，满意度每下降5%扣1分，扣完为止。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</si>
  <si>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</si>
  <si>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</si>
  <si>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</si>
  <si>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</si>
  <si>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</si>
  <si>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</si>
  <si>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</si>
  <si>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</si>
  <si>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</si>
  <si>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</si>
  <si>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合计：</t>
  </si>
  <si>
    <t>任务1：（一）公园管理稳中提质 1、提高环境卫生质量，开展常态化清扫保洁，完善“两扫全保、定点管片”工作模式，重点解决道路泥沙污染、枯枝落叶清理外运、排水不畅等问题。2.提升园林绿化品质，提升公园鲜花美化效果，提高东门鲜花工程品质和现有节点的鲜花质量，更换时令鲜花四次，每次600多平方米，因地制宜增加多年生宿根花卉的种植范围1000多平方米。3.加强基础设施建设，完善公园座椅设置工作，完成10个公园绿地的林下休闲空间改造，改造面积300多平方米，同时新增座椅42套。                                                                                                           任务2：（二）安全工作稳中有进， 1、维护公共安全秩序，推进平安岳阳楼区创建工作，打好噪音扰民、宠物入园、园内吸烟、占道停车、违规经营、违规垂钓等管理顽疾的持久战，推进“金鹗山平安万家”创建活动，持续加强扫黑除恶、禁毒工作、见义勇为等宣传力度，为平安楼区创建工作营造良好氛围。2、消除公共安全隐患，开展安全生产风险隐患“大排查大管控大整治”专项行动，及时整改家属区高空违建、游乐区挡土墙开裂、边界山体危险树木、主游路两侧高空枯枝等问题，做好森林防火工作。</t>
  </si>
  <si>
    <t>水体绿地超过16273平方米得5分，每少3000平方米扣1分，扣完为止。</t>
  </si>
  <si>
    <t>道路超过25240平方米得5分，每少5000平方米扣1分，扣完为止。</t>
  </si>
  <si>
    <t>广场游园绿地超过35741平方米得5分，每少7000平方米扣1分，扣完为止。</t>
  </si>
  <si>
    <t>道路绿地</t>
  </si>
  <si>
    <t>7065</t>
  </si>
  <si>
    <t>道路绿地7065平方米</t>
  </si>
  <si>
    <t>道路绿地超过7065平方米得5分，每少1000平方米扣1分，扣完为止。</t>
  </si>
  <si>
    <t>消防管网超过4502米得5分，每少1000米扣1分，扣完为止。</t>
  </si>
  <si>
    <t>室外消火栓超过52具得5分，每少10具扣1分，扣完为止。</t>
  </si>
  <si>
    <t>室外消防箱超过20个得5分，每少4个扣1分，扣完为止。</t>
  </si>
  <si>
    <t>路灯超过409盏得5分，每少80盏扣1分，扣完为止。</t>
  </si>
  <si>
    <t>景点建筑物面积超过6153平方米得5分，每少1000平方米扣1分，扣完为止。</t>
  </si>
  <si>
    <t>广场面积超过22560平方米得5分，每少4000平方米扣1分，扣完为止。</t>
  </si>
  <si>
    <t>游路超过5753平方米得5分，每少1000平方米扣1分，扣完为止。</t>
  </si>
  <si>
    <t>山体绿地</t>
  </si>
  <si>
    <t>424568</t>
  </si>
  <si>
    <t>山体绿地424568平方米</t>
  </si>
  <si>
    <t>山体绿地超过424568平方米得5分，每少80000平方米扣1分，扣完为止。</t>
  </si>
  <si>
    <t>95</t>
  </si>
  <si>
    <t>2024</t>
  </si>
  <si>
    <t>推动经济发展</t>
  </si>
  <si>
    <t>生态环境改善情况</t>
  </si>
  <si>
    <t>生态环境有所改善得2分，达不到改善作用，不得分。</t>
  </si>
  <si>
    <t>起到改善生态环境作用得2分，未起到作用，不得分。</t>
  </si>
  <si>
    <t>市民满意度达到≧95%得3分，满意度每下降5%扣1分，扣完为止。</t>
  </si>
  <si>
    <t>整体支出</t>
  </si>
  <si>
    <t>2047.4</t>
  </si>
  <si>
    <t>起到改善人居绿化环境作用得2分，未起到不得分</t>
  </si>
  <si>
    <t>起到提升生态环境作用得2分，未起到不得分</t>
  </si>
  <si>
    <t>部门公开表25</t>
  </si>
  <si>
    <t xml:space="preserve">国有资产占有和使用情况表    </t>
  </si>
  <si>
    <t>单位：XXX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</si>
  <si>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</si>
  <si>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</si>
  <si>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</si>
  <si>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</si>
  <si>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</si>
  <si>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</si>
  <si>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</si>
  <si>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</si>
  <si>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</si>
  <si>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</si>
  <si>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</si>
  <si>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</si>
  <si>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</si>
  <si>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</si>
  <si>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</si>
  <si>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</si>
  <si>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</si>
  <si>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</si>
  <si>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</si>
  <si>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</si>
  <si>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</si>
  <si>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</si>
  <si>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</si>
  <si>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</si>
  <si>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</si>
  <si>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</si>
  <si>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</si>
  <si>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</si>
  <si>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</si>
  <si>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</si>
  <si>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</si>
  <si>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</si>
  <si>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</si>
  <si>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</si>
  <si>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</si>
  <si>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打草机、绿篱机、油锯等</t>
  </si>
  <si>
    <t>A02220500</t>
  </si>
  <si>
    <t>园林机械</t>
  </si>
  <si>
    <t>乔木、苗木</t>
  </si>
  <si>
    <t>A07031503</t>
  </si>
  <si>
    <t>苗木类</t>
  </si>
  <si>
    <t>春鹃、红叶石楠、藤木等</t>
  </si>
  <si>
    <t>A07031502</t>
  </si>
  <si>
    <t>灌木、藤木，相关林木种子</t>
  </si>
  <si>
    <t>有机肥料、微生物肥料</t>
  </si>
  <si>
    <t>A07080105</t>
  </si>
  <si>
    <t>有机肥料及微生物肥料</t>
  </si>
  <si>
    <t>生物农药、微生物农药</t>
  </si>
  <si>
    <t>A07080107</t>
  </si>
  <si>
    <t>生物农药及微生物农药</t>
  </si>
  <si>
    <t>扫把竹材料加工产品等</t>
  </si>
  <si>
    <t>A07031799</t>
  </si>
  <si>
    <t>其他竹材采伐产品</t>
  </si>
  <si>
    <t>月</t>
  </si>
  <si>
    <t>汽油</t>
  </si>
  <si>
    <t>A07070101</t>
  </si>
  <si>
    <t>柴油</t>
  </si>
  <si>
    <t>A07070103</t>
  </si>
  <si>
    <t>茶叶</t>
  </si>
  <si>
    <t>A07031301</t>
  </si>
  <si>
    <t>KG</t>
  </si>
  <si>
    <t>电源插座</t>
  </si>
  <si>
    <t>A02061727</t>
  </si>
  <si>
    <t>电源插座和转换器</t>
  </si>
  <si>
    <t>空调</t>
  </si>
  <si>
    <t>A02061804</t>
  </si>
  <si>
    <t>空调机</t>
  </si>
  <si>
    <t>台</t>
  </si>
  <si>
    <t>取暖器</t>
  </si>
  <si>
    <t>A02061808</t>
  </si>
  <si>
    <t>卫生纸</t>
  </si>
  <si>
    <t>A05040501</t>
  </si>
  <si>
    <t>卫生用纸制品</t>
  </si>
  <si>
    <t>卷</t>
  </si>
  <si>
    <t>鼓粉盒</t>
  </si>
  <si>
    <t>A05040201</t>
  </si>
  <si>
    <t>笔</t>
  </si>
  <si>
    <t>A05040402</t>
  </si>
  <si>
    <t>只</t>
  </si>
  <si>
    <t>其他文教用品</t>
  </si>
  <si>
    <t>A05040499</t>
  </si>
  <si>
    <t>消毒杀菌用品</t>
  </si>
  <si>
    <t>A05040502</t>
  </si>
  <si>
    <t>瓶</t>
  </si>
  <si>
    <t>台式计算机</t>
  </si>
  <si>
    <t>A02010105</t>
  </si>
  <si>
    <t>A4纸</t>
  </si>
  <si>
    <t>A05040101</t>
  </si>
  <si>
    <t>复印纸</t>
  </si>
  <si>
    <t>件</t>
  </si>
  <si>
    <t>水力发电电能</t>
  </si>
  <si>
    <t>A07050101</t>
  </si>
  <si>
    <t>生活饮用水</t>
  </si>
  <si>
    <t>A07050501</t>
  </si>
  <si>
    <t>畜禽肉</t>
  </si>
  <si>
    <t>A07060107</t>
  </si>
  <si>
    <t>各类蔬菜</t>
  </si>
  <si>
    <t>A07060111</t>
  </si>
  <si>
    <t>调味品</t>
  </si>
  <si>
    <t>A07060205</t>
  </si>
  <si>
    <t>米</t>
  </si>
  <si>
    <t>A07060299</t>
  </si>
  <si>
    <t>食用油</t>
  </si>
  <si>
    <t>A07030399</t>
  </si>
  <si>
    <t>食堂厨房用品</t>
  </si>
  <si>
    <t>A05020199</t>
  </si>
  <si>
    <t>苗木移植及复绿工程</t>
  </si>
  <si>
    <t>B02130500</t>
  </si>
  <si>
    <t>园林绿化工程施工</t>
  </si>
  <si>
    <t>景点建筑物及游路维修</t>
  </si>
  <si>
    <t>B02139900</t>
  </si>
  <si>
    <t>其他公共设施施工</t>
  </si>
  <si>
    <t>亭台楼阁翻新</t>
  </si>
  <si>
    <t>B08990000</t>
  </si>
  <si>
    <t>其他建筑物、构筑物修缮</t>
  </si>
  <si>
    <t>绿化管养、绿化废弃物处置</t>
  </si>
  <si>
    <t>C13030000</t>
  </si>
  <si>
    <t>园林绿化管理服务</t>
  </si>
  <si>
    <t>职工体检</t>
  </si>
  <si>
    <t>C04070100</t>
  </si>
  <si>
    <t>体检服务</t>
  </si>
  <si>
    <t>车辆维修</t>
  </si>
  <si>
    <t>C23120301</t>
  </si>
  <si>
    <t>车辆维修和保养服务</t>
  </si>
  <si>
    <t>律师服务</t>
  </si>
  <si>
    <t>C20030300</t>
  </si>
  <si>
    <t>法律咨询服务</t>
  </si>
  <si>
    <t>会计服务</t>
  </si>
  <si>
    <t>C23029900</t>
  </si>
  <si>
    <t>其他会计服务</t>
  </si>
  <si>
    <t>车辆保险</t>
  </si>
  <si>
    <t>C18040102</t>
  </si>
  <si>
    <t>财产保险服务</t>
  </si>
  <si>
    <t>电脑及打印设备维修保养</t>
  </si>
  <si>
    <t>C23120200</t>
  </si>
  <si>
    <t>办公设备维修和保养服务</t>
  </si>
  <si>
    <t>垃圾处理</t>
  </si>
  <si>
    <t>C13050200</t>
  </si>
  <si>
    <t>垃圾处理服务</t>
  </si>
  <si>
    <t>新闻报道</t>
  </si>
  <si>
    <t>C06010000</t>
  </si>
  <si>
    <t>新闻服务</t>
  </si>
  <si>
    <t>广告标识标牌制作</t>
  </si>
  <si>
    <t>C23150000</t>
  </si>
  <si>
    <t>广告宣传服务</t>
  </si>
  <si>
    <t>打字复印</t>
  </si>
  <si>
    <t>C23090199</t>
  </si>
  <si>
    <t>其他印刷服务</t>
  </si>
  <si>
    <t>宽带网络费</t>
  </si>
  <si>
    <t>C17010200</t>
  </si>
  <si>
    <t>网络接入服务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</si>
</sst>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6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8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8"/>
      <color indexed="8"/>
      <name val="宋体"/>
      <charset val="134"/>
      <scheme val="major"/>
    </font>
    <font>
      <b/>
      <sz val="8"/>
      <name val="宋体"/>
      <charset val="134"/>
      <scheme val="major"/>
    </font>
    <font>
      <b/>
      <sz val="8"/>
      <color indexed="8"/>
      <name val="宋体"/>
      <charset val="134"/>
      <scheme val="minor"/>
    </font>
    <font>
      <b/>
      <sz val="8"/>
      <name val="宋体"/>
      <charset val="134"/>
    </font>
    <font>
      <b/>
      <sz val="8"/>
      <color theme="1"/>
      <name val="宋体"/>
      <charset val="134"/>
      <scheme val="minor"/>
    </font>
    <font>
      <b/>
      <sz val="8"/>
      <color indexed="8"/>
      <name val="宋体"/>
      <charset val="134"/>
      <scheme val="minor"/>
    </font>
    <font>
      <b/>
      <sz val="9"/>
      <color indexed="8"/>
      <name val="宋体"/>
      <charset val="134"/>
      <scheme val="minor"/>
    </font>
    <font>
      <b/>
      <sz val="9"/>
      <name val="宋体"/>
      <charset val="134"/>
    </font>
    <font>
      <b/>
      <sz val="8"/>
      <color indexed="8"/>
      <name val="宋体"/>
      <charset val="134"/>
      <scheme val="major"/>
    </font>
    <font>
      <b/>
      <sz val="8"/>
      <color rgb="FFFF0000"/>
      <name val="SimSun"/>
      <charset val="134"/>
    </font>
    <font>
      <sz val="8"/>
      <name val="SimSun"/>
      <charset val="134"/>
    </font>
    <font>
      <sz val="8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7"/>
      <name val="SimSun"/>
      <charset val="134"/>
    </font>
    <font>
      <sz val="7"/>
      <name val="SimSun"/>
      <charset val="134"/>
    </font>
    <font>
      <sz val="11"/>
      <color indexed="8"/>
      <name val="宋体"/>
      <charset val="1"/>
      <scheme val="minor"/>
    </font>
    <font>
      <sz val="9"/>
      <name val="宋体"/>
      <charset val="134"/>
      <scheme val="maj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" fillId="4" borderId="19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20" applyNumberFormat="0" applyFill="0" applyAlignment="0" applyProtection="0">
      <alignment vertical="center"/>
    </xf>
    <xf numFmtId="0" fontId="42" fillId="0" borderId="20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5" borderId="22" applyNumberFormat="0" applyAlignment="0" applyProtection="0">
      <alignment vertical="center"/>
    </xf>
    <xf numFmtId="0" fontId="45" fillId="6" borderId="23" applyNumberFormat="0" applyAlignment="0" applyProtection="0">
      <alignment vertical="center"/>
    </xf>
    <xf numFmtId="0" fontId="46" fillId="6" borderId="22" applyNumberFormat="0" applyAlignment="0" applyProtection="0">
      <alignment vertical="center"/>
    </xf>
    <xf numFmtId="0" fontId="47" fillId="7" borderId="24" applyNumberFormat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49" fillId="0" borderId="26" applyNumberFormat="0" applyFill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54" fillId="13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54" fillId="16" borderId="0" applyNumberFormat="0" applyBorder="0" applyAlignment="0" applyProtection="0">
      <alignment vertical="center"/>
    </xf>
    <xf numFmtId="0" fontId="54" fillId="17" borderId="0" applyNumberFormat="0" applyBorder="0" applyAlignment="0" applyProtection="0">
      <alignment vertical="center"/>
    </xf>
    <xf numFmtId="0" fontId="53" fillId="18" borderId="0" applyNumberFormat="0" applyBorder="0" applyAlignment="0" applyProtection="0">
      <alignment vertical="center"/>
    </xf>
    <xf numFmtId="0" fontId="53" fillId="19" borderId="0" applyNumberFormat="0" applyBorder="0" applyAlignment="0" applyProtection="0">
      <alignment vertical="center"/>
    </xf>
    <xf numFmtId="0" fontId="54" fillId="20" borderId="0" applyNumberFormat="0" applyBorder="0" applyAlignment="0" applyProtection="0">
      <alignment vertical="center"/>
    </xf>
    <xf numFmtId="0" fontId="54" fillId="21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3" fillId="23" borderId="0" applyNumberFormat="0" applyBorder="0" applyAlignment="0" applyProtection="0">
      <alignment vertical="center"/>
    </xf>
    <xf numFmtId="0" fontId="54" fillId="24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3" fillId="27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29" borderId="0" applyNumberFormat="0" applyBorder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53" fillId="31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3" fillId="34" borderId="0" applyNumberFormat="0" applyBorder="0" applyAlignment="0" applyProtection="0">
      <alignment vertical="center"/>
    </xf>
    <xf numFmtId="0" fontId="24" fillId="0" borderId="0"/>
    <xf numFmtId="0" fontId="1" fillId="0" borderId="0">
      <alignment vertical="center"/>
    </xf>
    <xf numFmtId="0" fontId="0" fillId="0" borderId="0">
      <alignment vertical="center"/>
    </xf>
    <xf numFmtId="43" fontId="55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</cellStyleXfs>
  <cellXfs count="166">
    <xf numFmtId="0" fontId="0" fillId="0" borderId="0" xfId="0">
      <alignment vertical="center"/>
    </xf>
    <xf numFmtId="0" fontId="1" fillId="0" borderId="0" xfId="50" applyAlignment="1">
      <alignment vertical="center" wrapText="1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1" fillId="0" borderId="0" xfId="50">
      <alignment vertical="center"/>
    </xf>
    <xf numFmtId="0" fontId="4" fillId="0" borderId="0" xfId="50" applyFont="1">
      <alignment vertical="center"/>
    </xf>
    <xf numFmtId="0" fontId="5" fillId="0" borderId="0" xfId="50" applyFont="1" applyAlignment="1">
      <alignment vertical="center" wrapText="1"/>
    </xf>
    <xf numFmtId="0" fontId="6" fillId="0" borderId="0" xfId="50" applyFont="1" applyAlignment="1">
      <alignment horizontal="center" vertical="center" wrapText="1"/>
    </xf>
    <xf numFmtId="0" fontId="7" fillId="0" borderId="0" xfId="50" applyFont="1" applyAlignment="1">
      <alignment vertical="center" wrapText="1"/>
    </xf>
    <xf numFmtId="0" fontId="8" fillId="0" borderId="1" xfId="50" applyFont="1" applyBorder="1" applyAlignment="1">
      <alignment horizontal="center" vertical="center" wrapText="1"/>
    </xf>
    <xf numFmtId="0" fontId="8" fillId="0" borderId="1" xfId="50" applyFont="1" applyBorder="1" applyAlignment="1">
      <alignment vertical="center" wrapText="1"/>
    </xf>
    <xf numFmtId="0" fontId="9" fillId="2" borderId="1" xfId="50" applyFont="1" applyFill="1" applyBorder="1" applyAlignment="1">
      <alignment vertical="center" wrapText="1"/>
    </xf>
    <xf numFmtId="49" fontId="9" fillId="2" borderId="1" xfId="50" applyNumberFormat="1" applyFont="1" applyFill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/>
    </xf>
    <xf numFmtId="49" fontId="11" fillId="2" borderId="3" xfId="0" applyNumberFormat="1" applyFont="1" applyFill="1" applyBorder="1" applyAlignment="1" applyProtection="1">
      <alignment horizontal="center" vertical="center" shrinkToFit="1"/>
    </xf>
    <xf numFmtId="0" fontId="10" fillId="2" borderId="3" xfId="0" applyFont="1" applyFill="1" applyBorder="1" applyAlignment="1">
      <alignment horizontal="center" vertical="center" shrinkToFit="1"/>
    </xf>
    <xf numFmtId="0" fontId="12" fillId="2" borderId="2" xfId="0" applyFont="1" applyFill="1" applyBorder="1" applyAlignment="1">
      <alignment horizontal="center" vertical="center"/>
    </xf>
    <xf numFmtId="49" fontId="13" fillId="2" borderId="2" xfId="0" applyNumberFormat="1" applyFont="1" applyFill="1" applyBorder="1" applyAlignment="1" applyProtection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shrinkToFit="1"/>
    </xf>
    <xf numFmtId="0" fontId="14" fillId="2" borderId="2" xfId="0" applyFont="1" applyFill="1" applyBorder="1" applyAlignment="1">
      <alignment vertical="center"/>
    </xf>
    <xf numFmtId="49" fontId="14" fillId="2" borderId="2" xfId="0" applyNumberFormat="1" applyFont="1" applyFill="1" applyBorder="1" applyAlignment="1">
      <alignment vertical="center"/>
    </xf>
    <xf numFmtId="0" fontId="9" fillId="2" borderId="2" xfId="50" applyFont="1" applyFill="1" applyBorder="1" applyAlignment="1">
      <alignment vertical="center" wrapText="1"/>
    </xf>
    <xf numFmtId="0" fontId="15" fillId="2" borderId="2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49" fontId="17" fillId="2" borderId="2" xfId="0" applyNumberFormat="1" applyFont="1" applyFill="1" applyBorder="1" applyAlignment="1" applyProtection="1">
      <alignment horizontal="center" vertical="center" wrapText="1"/>
    </xf>
    <xf numFmtId="0" fontId="15" fillId="2" borderId="3" xfId="0" applyFont="1" applyFill="1" applyBorder="1" applyAlignment="1">
      <alignment horizontal="center" vertical="center"/>
    </xf>
    <xf numFmtId="0" fontId="9" fillId="2" borderId="4" xfId="50" applyFont="1" applyFill="1" applyBorder="1" applyAlignment="1">
      <alignment vertical="center" wrapText="1"/>
    </xf>
    <xf numFmtId="49" fontId="9" fillId="2" borderId="4" xfId="50" applyNumberFormat="1" applyFont="1" applyFill="1" applyBorder="1" applyAlignment="1">
      <alignment vertical="center" wrapText="1"/>
    </xf>
    <xf numFmtId="0" fontId="15" fillId="2" borderId="5" xfId="0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8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9" fillId="2" borderId="5" xfId="50" applyFont="1" applyFill="1" applyBorder="1" applyAlignment="1">
      <alignment vertical="center" wrapText="1"/>
    </xf>
    <xf numFmtId="0" fontId="15" fillId="2" borderId="8" xfId="0" applyFont="1" applyFill="1" applyBorder="1" applyAlignment="1">
      <alignment horizontal="center" vertical="center"/>
    </xf>
    <xf numFmtId="43" fontId="8" fillId="0" borderId="1" xfId="1" applyFont="1" applyBorder="1" applyAlignment="1">
      <alignment vertical="center" wrapText="1"/>
    </xf>
    <xf numFmtId="4" fontId="9" fillId="2" borderId="2" xfId="50" applyNumberFormat="1" applyFont="1" applyFill="1" applyBorder="1" applyAlignment="1">
      <alignment vertical="center" wrapText="1"/>
    </xf>
    <xf numFmtId="4" fontId="19" fillId="2" borderId="2" xfId="50" applyNumberFormat="1" applyFont="1" applyFill="1" applyBorder="1" applyAlignment="1">
      <alignment vertical="center" wrapText="1"/>
    </xf>
    <xf numFmtId="4" fontId="20" fillId="2" borderId="2" xfId="50" applyNumberFormat="1" applyFont="1" applyFill="1" applyBorder="1" applyAlignment="1">
      <alignment vertical="center" wrapText="1"/>
    </xf>
    <xf numFmtId="0" fontId="21" fillId="2" borderId="2" xfId="50" applyFont="1" applyFill="1" applyBorder="1">
      <alignment vertical="center"/>
    </xf>
    <xf numFmtId="0" fontId="3" fillId="2" borderId="2" xfId="0" applyFont="1" applyFill="1" applyBorder="1" applyAlignment="1">
      <alignment vertical="center"/>
    </xf>
    <xf numFmtId="0" fontId="21" fillId="2" borderId="5" xfId="50" applyFont="1" applyFill="1" applyBorder="1">
      <alignment vertical="center"/>
    </xf>
    <xf numFmtId="0" fontId="22" fillId="0" borderId="0" xfId="0" applyFont="1" applyAlignment="1">
      <alignment horizontal="right" vertical="center"/>
    </xf>
    <xf numFmtId="0" fontId="8" fillId="0" borderId="0" xfId="50" applyFont="1" applyAlignment="1">
      <alignment horizontal="right" vertical="center" wrapText="1"/>
    </xf>
    <xf numFmtId="0" fontId="8" fillId="0" borderId="9" xfId="50" applyFont="1" applyBorder="1" applyAlignment="1">
      <alignment vertical="center" wrapText="1"/>
    </xf>
    <xf numFmtId="0" fontId="1" fillId="0" borderId="10" xfId="50" applyBorder="1">
      <alignment vertical="center"/>
    </xf>
    <xf numFmtId="4" fontId="9" fillId="2" borderId="3" xfId="50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/>
    </xf>
    <xf numFmtId="4" fontId="20" fillId="2" borderId="3" xfId="50" applyNumberFormat="1" applyFont="1" applyFill="1" applyBorder="1" applyAlignment="1">
      <alignment vertical="center" wrapText="1"/>
    </xf>
    <xf numFmtId="0" fontId="21" fillId="2" borderId="3" xfId="50" applyFont="1" applyFill="1" applyBorder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21" fillId="2" borderId="6" xfId="50" applyFont="1" applyFill="1" applyBorder="1">
      <alignment vertical="center"/>
    </xf>
    <xf numFmtId="43" fontId="23" fillId="0" borderId="0" xfId="1" applyFont="1" applyAlignment="1">
      <alignment vertical="center"/>
    </xf>
    <xf numFmtId="0" fontId="24" fillId="0" borderId="0" xfId="49" applyAlignment="1">
      <alignment vertical="center"/>
    </xf>
    <xf numFmtId="0" fontId="25" fillId="0" borderId="0" xfId="0" applyFont="1" applyAlignment="1">
      <alignment horizontal="center" vertical="center" wrapText="1"/>
    </xf>
    <xf numFmtId="0" fontId="23" fillId="0" borderId="0" xfId="49" applyFont="1" applyAlignment="1">
      <alignment horizontal="left" vertical="center"/>
    </xf>
    <xf numFmtId="0" fontId="26" fillId="0" borderId="0" xfId="49" applyFont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43" fontId="27" fillId="0" borderId="1" xfId="1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43" fontId="27" fillId="0" borderId="1" xfId="1" applyFont="1" applyBorder="1" applyAlignment="1">
      <alignment horizontal="left" vertical="center" wrapText="1"/>
    </xf>
    <xf numFmtId="0" fontId="28" fillId="0" borderId="1" xfId="0" applyFont="1" applyBorder="1" applyAlignment="1">
      <alignment horizontal="left" vertical="center" wrapText="1"/>
    </xf>
    <xf numFmtId="43" fontId="28" fillId="0" borderId="1" xfId="1" applyNumberFormat="1" applyFont="1" applyBorder="1" applyAlignment="1">
      <alignment horizontal="center" vertical="center" wrapText="1"/>
    </xf>
    <xf numFmtId="43" fontId="28" fillId="0" borderId="1" xfId="1" applyFont="1" applyBorder="1" applyAlignment="1">
      <alignment horizontal="center" vertical="center" wrapText="1"/>
    </xf>
    <xf numFmtId="0" fontId="28" fillId="0" borderId="4" xfId="0" applyFont="1" applyBorder="1" applyAlignment="1">
      <alignment horizontal="left" vertical="center" wrapText="1"/>
    </xf>
    <xf numFmtId="0" fontId="27" fillId="0" borderId="4" xfId="0" applyFont="1" applyBorder="1" applyAlignment="1">
      <alignment horizontal="center" vertical="center" wrapText="1"/>
    </xf>
    <xf numFmtId="43" fontId="28" fillId="0" borderId="4" xfId="1" applyFont="1" applyBorder="1" applyAlignment="1">
      <alignment horizontal="center" vertical="center" wrapText="1"/>
    </xf>
    <xf numFmtId="43" fontId="27" fillId="0" borderId="2" xfId="1" applyFont="1" applyBorder="1" applyAlignment="1">
      <alignment horizontal="left" vertical="center" wrapText="1"/>
    </xf>
    <xf numFmtId="0" fontId="27" fillId="0" borderId="2" xfId="0" applyFont="1" applyBorder="1" applyAlignment="1">
      <alignment horizontal="center" vertical="center" wrapText="1"/>
    </xf>
    <xf numFmtId="43" fontId="24" fillId="0" borderId="2" xfId="1" applyFont="1" applyBorder="1" applyAlignment="1">
      <alignment vertical="center"/>
    </xf>
    <xf numFmtId="0" fontId="29" fillId="0" borderId="0" xfId="0" applyFont="1" applyFill="1" applyAlignment="1">
      <alignment vertical="center"/>
    </xf>
    <xf numFmtId="0" fontId="5" fillId="0" borderId="1" xfId="0" applyFont="1" applyFill="1" applyBorder="1" applyAlignment="1">
      <alignment vertical="center" wrapText="1"/>
    </xf>
    <xf numFmtId="4" fontId="28" fillId="0" borderId="1" xfId="0" applyNumberFormat="1" applyFont="1" applyFill="1" applyBorder="1" applyAlignment="1">
      <alignment vertical="center" wrapText="1"/>
    </xf>
    <xf numFmtId="0" fontId="28" fillId="0" borderId="1" xfId="0" applyFont="1" applyFill="1" applyBorder="1" applyAlignment="1">
      <alignment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27" fillId="0" borderId="1" xfId="0" applyFont="1" applyFill="1" applyBorder="1" applyAlignment="1">
      <alignment horizontal="left" vertical="center" wrapText="1"/>
    </xf>
    <xf numFmtId="4" fontId="27" fillId="0" borderId="1" xfId="0" applyNumberFormat="1" applyFont="1" applyFill="1" applyBorder="1" applyAlignment="1">
      <alignment vertical="center" wrapText="1"/>
    </xf>
    <xf numFmtId="0" fontId="27" fillId="0" borderId="1" xfId="0" applyFont="1" applyFill="1" applyBorder="1" applyAlignment="1">
      <alignment vertical="center" wrapText="1"/>
    </xf>
    <xf numFmtId="0" fontId="27" fillId="0" borderId="1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28" fillId="3" borderId="1" xfId="0" applyFont="1" applyFill="1" applyBorder="1" applyAlignment="1">
      <alignment horizontal="left" vertical="center" wrapText="1"/>
    </xf>
    <xf numFmtId="4" fontId="28" fillId="0" borderId="1" xfId="0" applyNumberFormat="1" applyFont="1" applyBorder="1" applyAlignment="1">
      <alignment vertical="center" wrapText="1"/>
    </xf>
    <xf numFmtId="0" fontId="22" fillId="0" borderId="0" xfId="0" applyFont="1" applyAlignment="1">
      <alignment horizontal="center" vertical="center"/>
    </xf>
    <xf numFmtId="0" fontId="28" fillId="0" borderId="1" xfId="0" applyFont="1" applyBorder="1" applyAlignment="1">
      <alignment vertical="center" wrapText="1"/>
    </xf>
    <xf numFmtId="0" fontId="27" fillId="3" borderId="1" xfId="0" applyFont="1" applyFill="1" applyBorder="1" applyAlignment="1">
      <alignment horizontal="left" vertical="center" wrapText="1"/>
    </xf>
    <xf numFmtId="4" fontId="27" fillId="0" borderId="1" xfId="0" applyNumberFormat="1" applyFont="1" applyBorder="1" applyAlignment="1">
      <alignment vertical="center" wrapText="1"/>
    </xf>
    <xf numFmtId="4" fontId="28" fillId="0" borderId="1" xfId="0" applyNumberFormat="1" applyFont="1" applyBorder="1" applyAlignment="1">
      <alignment horizontal="right" vertical="center" wrapText="1"/>
    </xf>
    <xf numFmtId="0" fontId="27" fillId="3" borderId="1" xfId="0" applyFont="1" applyFill="1" applyBorder="1" applyAlignment="1">
      <alignment vertical="center" wrapText="1"/>
    </xf>
    <xf numFmtId="0" fontId="28" fillId="3" borderId="1" xfId="0" applyFont="1" applyFill="1" applyBorder="1" applyAlignment="1">
      <alignment horizontal="center" vertical="center" wrapText="1"/>
    </xf>
    <xf numFmtId="0" fontId="28" fillId="3" borderId="1" xfId="0" applyFont="1" applyFill="1" applyBorder="1" applyAlignment="1">
      <alignment vertical="center" wrapText="1"/>
    </xf>
    <xf numFmtId="4" fontId="28" fillId="3" borderId="1" xfId="0" applyNumberFormat="1" applyFont="1" applyFill="1" applyBorder="1" applyAlignment="1">
      <alignment vertical="center" wrapText="1"/>
    </xf>
    <xf numFmtId="4" fontId="28" fillId="0" borderId="1" xfId="0" applyNumberFormat="1" applyFont="1" applyFill="1" applyBorder="1" applyAlignment="1">
      <alignment horizontal="right" vertical="center" wrapText="1"/>
    </xf>
    <xf numFmtId="4" fontId="27" fillId="0" borderId="1" xfId="0" applyNumberFormat="1" applyFont="1" applyFill="1" applyBorder="1" applyAlignment="1">
      <alignment horizontal="right" vertical="center" wrapText="1"/>
    </xf>
    <xf numFmtId="0" fontId="28" fillId="0" borderId="1" xfId="0" applyFont="1" applyFill="1" applyBorder="1" applyAlignment="1">
      <alignment horizontal="left" vertical="center" wrapText="1"/>
    </xf>
    <xf numFmtId="0" fontId="0" fillId="0" borderId="0" xfId="51">
      <alignment vertical="center"/>
    </xf>
    <xf numFmtId="0" fontId="5" fillId="0" borderId="0" xfId="51" applyFont="1" applyAlignment="1">
      <alignment vertical="center" wrapText="1"/>
    </xf>
    <xf numFmtId="0" fontId="5" fillId="0" borderId="0" xfId="51" applyFont="1" applyAlignment="1">
      <alignment horizontal="right" vertical="center" wrapText="1"/>
    </xf>
    <xf numFmtId="0" fontId="25" fillId="0" borderId="0" xfId="51" applyFont="1" applyAlignment="1">
      <alignment horizontal="center" vertical="center" wrapText="1"/>
    </xf>
    <xf numFmtId="0" fontId="8" fillId="0" borderId="11" xfId="51" applyFont="1" applyBorder="1" applyAlignment="1">
      <alignment horizontal="left" vertical="center" wrapText="1"/>
    </xf>
    <xf numFmtId="0" fontId="8" fillId="0" borderId="0" xfId="51" applyFont="1" applyAlignment="1">
      <alignment horizontal="left" vertical="center" wrapText="1"/>
    </xf>
    <xf numFmtId="0" fontId="8" fillId="0" borderId="0" xfId="51" applyFont="1" applyAlignment="1">
      <alignment vertical="center" wrapText="1"/>
    </xf>
    <xf numFmtId="0" fontId="8" fillId="0" borderId="0" xfId="51" applyFont="1" applyAlignment="1">
      <alignment horizontal="right" vertical="center" wrapText="1"/>
    </xf>
    <xf numFmtId="0" fontId="9" fillId="0" borderId="9" xfId="51" applyFont="1" applyBorder="1" applyAlignment="1">
      <alignment horizontal="center" vertical="center" wrapText="1"/>
    </xf>
    <xf numFmtId="0" fontId="9" fillId="0" borderId="12" xfId="51" applyFont="1" applyBorder="1" applyAlignment="1">
      <alignment horizontal="center" vertical="center" wrapText="1"/>
    </xf>
    <xf numFmtId="0" fontId="9" fillId="0" borderId="1" xfId="51" applyFont="1" applyBorder="1" applyAlignment="1">
      <alignment horizontal="center" vertical="center" wrapText="1"/>
    </xf>
    <xf numFmtId="0" fontId="9" fillId="0" borderId="4" xfId="51" applyFont="1" applyBorder="1" applyAlignment="1">
      <alignment horizontal="center" vertical="center" wrapText="1"/>
    </xf>
    <xf numFmtId="0" fontId="9" fillId="0" borderId="13" xfId="51" applyFont="1" applyBorder="1" applyAlignment="1">
      <alignment horizontal="center" vertical="center" wrapText="1"/>
    </xf>
    <xf numFmtId="0" fontId="27" fillId="0" borderId="1" xfId="51" applyFont="1" applyFill="1" applyBorder="1" applyAlignment="1">
      <alignment horizontal="left" vertical="center" wrapText="1"/>
    </xf>
    <xf numFmtId="43" fontId="27" fillId="0" borderId="14" xfId="53" applyFont="1" applyFill="1" applyBorder="1" applyAlignment="1">
      <alignment vertical="center" wrapText="1"/>
    </xf>
    <xf numFmtId="43" fontId="27" fillId="0" borderId="1" xfId="53" applyFont="1" applyBorder="1" applyAlignment="1">
      <alignment vertical="center" wrapText="1"/>
    </xf>
    <xf numFmtId="0" fontId="28" fillId="0" borderId="1" xfId="51" applyFont="1" applyFill="1" applyBorder="1" applyAlignment="1">
      <alignment horizontal="left" vertical="center" wrapText="1"/>
    </xf>
    <xf numFmtId="43" fontId="28" fillId="0" borderId="1" xfId="53" applyFont="1" applyFill="1" applyBorder="1" applyAlignment="1">
      <alignment vertical="center" wrapText="1"/>
    </xf>
    <xf numFmtId="0" fontId="28" fillId="0" borderId="1" xfId="51" applyFont="1" applyFill="1" applyBorder="1" applyAlignment="1">
      <alignment vertical="center" wrapText="1"/>
    </xf>
    <xf numFmtId="43" fontId="28" fillId="0" borderId="1" xfId="53" applyFont="1" applyBorder="1" applyAlignment="1">
      <alignment horizontal="right" vertical="center" wrapText="1"/>
    </xf>
    <xf numFmtId="43" fontId="28" fillId="0" borderId="14" xfId="53" applyFont="1" applyFill="1" applyBorder="1" applyAlignment="1">
      <alignment vertical="center" wrapText="1"/>
    </xf>
    <xf numFmtId="0" fontId="27" fillId="0" borderId="1" xfId="51" applyFont="1" applyFill="1" applyBorder="1" applyAlignment="1">
      <alignment vertical="center" wrapText="1"/>
    </xf>
    <xf numFmtId="43" fontId="27" fillId="0" borderId="1" xfId="53" applyFont="1" applyFill="1" applyBorder="1" applyAlignment="1">
      <alignment vertical="center" wrapText="1"/>
    </xf>
    <xf numFmtId="43" fontId="28" fillId="0" borderId="15" xfId="53" applyFont="1" applyBorder="1" applyAlignment="1">
      <alignment horizontal="right" vertical="center" wrapText="1"/>
    </xf>
    <xf numFmtId="43" fontId="28" fillId="0" borderId="16" xfId="53" applyFont="1" applyBorder="1" applyAlignment="1">
      <alignment horizontal="right" vertical="center" wrapText="1"/>
    </xf>
    <xf numFmtId="0" fontId="0" fillId="0" borderId="17" xfId="51" applyBorder="1">
      <alignment vertical="center"/>
    </xf>
    <xf numFmtId="0" fontId="0" fillId="0" borderId="18" xfId="51" applyBorder="1">
      <alignment vertical="center"/>
    </xf>
    <xf numFmtId="0" fontId="27" fillId="3" borderId="1" xfId="0" applyFont="1" applyFill="1" applyBorder="1" applyAlignment="1">
      <alignment horizontal="center" vertical="center" wrapText="1"/>
    </xf>
    <xf numFmtId="0" fontId="28" fillId="0" borderId="0" xfId="51" applyFont="1" applyAlignment="1">
      <alignment vertical="center" wrapText="1"/>
    </xf>
    <xf numFmtId="0" fontId="30" fillId="0" borderId="0" xfId="51" applyFont="1" applyAlignment="1">
      <alignment horizontal="right" vertical="center" wrapText="1"/>
    </xf>
    <xf numFmtId="0" fontId="20" fillId="0" borderId="0" xfId="0" applyFont="1" applyAlignment="1">
      <alignment vertical="center" wrapText="1"/>
    </xf>
    <xf numFmtId="0" fontId="28" fillId="0" borderId="0" xfId="0" applyFont="1" applyAlignment="1">
      <alignment vertical="center" wrapText="1"/>
    </xf>
    <xf numFmtId="0" fontId="27" fillId="0" borderId="0" xfId="0" applyFont="1" applyAlignment="1">
      <alignment vertical="center" wrapText="1"/>
    </xf>
    <xf numFmtId="4" fontId="27" fillId="3" borderId="1" xfId="0" applyNumberFormat="1" applyFont="1" applyFill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4" fontId="9" fillId="0" borderId="1" xfId="0" applyNumberFormat="1" applyFont="1" applyFill="1" applyBorder="1" applyAlignment="1">
      <alignment vertical="center" wrapText="1"/>
    </xf>
    <xf numFmtId="0" fontId="20" fillId="0" borderId="1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 wrapText="1"/>
    </xf>
    <xf numFmtId="4" fontId="9" fillId="3" borderId="1" xfId="0" applyNumberFormat="1" applyFont="1" applyFill="1" applyBorder="1" applyAlignment="1">
      <alignment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left" vertical="center" wrapText="1"/>
    </xf>
    <xf numFmtId="4" fontId="20" fillId="3" borderId="1" xfId="0" applyNumberFormat="1" applyFont="1" applyFill="1" applyBorder="1" applyAlignment="1">
      <alignment vertical="center" wrapText="1"/>
    </xf>
    <xf numFmtId="0" fontId="9" fillId="3" borderId="1" xfId="0" applyFont="1" applyFill="1" applyBorder="1" applyAlignment="1">
      <alignment vertical="center" wrapText="1"/>
    </xf>
    <xf numFmtId="0" fontId="20" fillId="3" borderId="1" xfId="0" applyFont="1" applyFill="1" applyBorder="1" applyAlignment="1">
      <alignment vertical="center" wrapText="1"/>
    </xf>
    <xf numFmtId="4" fontId="27" fillId="0" borderId="1" xfId="0" applyNumberFormat="1" applyFont="1" applyBorder="1" applyAlignment="1">
      <alignment horizontal="right" vertical="center" wrapText="1"/>
    </xf>
    <xf numFmtId="0" fontId="31" fillId="0" borderId="0" xfId="0" applyFont="1" applyAlignment="1">
      <alignment horizontal="center" vertical="center" wrapText="1"/>
    </xf>
    <xf numFmtId="0" fontId="0" fillId="0" borderId="0" xfId="0" applyFill="1">
      <alignment vertical="center"/>
    </xf>
    <xf numFmtId="0" fontId="5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32" fillId="0" borderId="1" xfId="0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left" vertical="center" wrapText="1"/>
    </xf>
    <xf numFmtId="0" fontId="32" fillId="0" borderId="4" xfId="0" applyFont="1" applyFill="1" applyBorder="1" applyAlignment="1">
      <alignment horizontal="left" vertical="center" wrapText="1"/>
    </xf>
    <xf numFmtId="0" fontId="33" fillId="0" borderId="2" xfId="0" applyFont="1" applyFill="1" applyBorder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left" vertical="center"/>
    </xf>
    <xf numFmtId="0" fontId="0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34" fillId="0" borderId="0" xfId="0" applyFont="1" applyFill="1" applyBorder="1" applyAlignment="1">
      <alignment horizontal="center" vertical="center" wrapText="1"/>
    </xf>
    <xf numFmtId="0" fontId="35" fillId="0" borderId="0" xfId="0" applyFont="1" applyFill="1" applyBorder="1" applyAlignment="1">
      <alignment vertical="center" wrapText="1"/>
    </xf>
    <xf numFmtId="0" fontId="31" fillId="0" borderId="0" xfId="0" applyFont="1" applyFill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tyles" Target="styles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3.5"/>
  <cols>
    <col min="1" max="15" width="9.76666666666667" style="161" customWidth="1"/>
    <col min="16" max="16384" width="10" style="161"/>
  </cols>
  <sheetData>
    <row r="1" s="161" customFormat="1" ht="16.35" customHeight="1" spans="1:1">
      <c r="A1" s="162"/>
    </row>
    <row r="2" s="161" customFormat="1" ht="122.8" customHeight="1" spans="1:15">
      <c r="A2" s="163" t="s">
        <v>0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</row>
    <row r="3" s="161" customFormat="1" ht="16.35" customHeight="1"/>
    <row r="4" s="161" customFormat="1" ht="16.35" customHeight="1"/>
    <row r="5" s="161" customFormat="1" ht="16.35" customHeight="1"/>
    <row r="6" s="161" customFormat="1" ht="16.35" customHeight="1"/>
    <row r="7" s="161" customFormat="1" ht="68.4" customHeight="1" spans="3:9">
      <c r="C7" s="164" t="s">
        <v>1</v>
      </c>
      <c r="D7" s="164"/>
      <c r="E7" s="165">
        <v>417001</v>
      </c>
      <c r="F7" s="165"/>
      <c r="G7" s="165"/>
      <c r="H7" s="165"/>
      <c r="I7" s="165"/>
    </row>
    <row r="8" s="161" customFormat="1" ht="68.4" customHeight="1" spans="3:9">
      <c r="C8" s="164" t="s">
        <v>2</v>
      </c>
      <c r="D8" s="164"/>
      <c r="E8" s="165" t="s">
        <v>3</v>
      </c>
      <c r="F8" s="165"/>
      <c r="G8" s="165"/>
      <c r="H8" s="165"/>
      <c r="I8" s="165"/>
    </row>
    <row r="9" s="161" customFormat="1" ht="68.4" customHeight="1" spans="3:8">
      <c r="C9" s="164" t="s">
        <v>4</v>
      </c>
      <c r="D9" s="164"/>
      <c r="E9" s="162"/>
      <c r="F9" s="162"/>
      <c r="G9" s="162"/>
      <c r="H9" s="16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"/>
  <sheetViews>
    <sheetView tabSelected="1" zoomScale="70" zoomScaleNormal="70" workbookViewId="0">
      <pane xSplit="2" ySplit="3" topLeftCell="C4" activePane="bottomRight" state="frozen"/>
      <selection/>
      <selection pane="topRight"/>
      <selection pane="bottomLeft"/>
      <selection pane="bottomRight" activeCell="M22" sqref="M22"/>
    </sheetView>
  </sheetViews>
  <sheetFormatPr defaultColWidth="10" defaultRowHeight="13.5" outlineLevelCol="2"/>
  <cols>
    <col min="1" max="1" width="6.33333333333333" style="151" customWidth="1"/>
    <col min="2" max="2" width="9.88333333333333" style="151" customWidth="1"/>
    <col min="3" max="3" width="52.3333333333333" style="151" customWidth="1"/>
    <col min="4" max="16384" width="10" style="151"/>
  </cols>
  <sheetData>
    <row r="1" ht="32.7" customHeight="1" spans="1:3">
      <c r="A1" s="152"/>
      <c r="B1" s="153" t="s">
        <v>5</v>
      </c>
      <c r="C1" s="153"/>
    </row>
    <row r="2" ht="25.05" customHeight="1" spans="2:3">
      <c r="B2" s="153"/>
      <c r="C2" s="153"/>
    </row>
    <row r="3" ht="31.05" customHeight="1" spans="2:3">
      <c r="B3" s="154" t="s">
        <v>6</v>
      </c>
      <c r="C3" s="154"/>
    </row>
    <row r="4" ht="32.55" customHeight="1" spans="2:3">
      <c r="B4" s="155">
        <v>1</v>
      </c>
      <c r="C4" s="156" t="s">
        <v>7</v>
      </c>
    </row>
    <row r="5" ht="32.55" customHeight="1" spans="2:3">
      <c r="B5" s="155">
        <v>2</v>
      </c>
      <c r="C5" s="156" t="s">
        <v>8</v>
      </c>
    </row>
    <row r="6" ht="32.55" customHeight="1" spans="2:3">
      <c r="B6" s="155">
        <v>3</v>
      </c>
      <c r="C6" s="156" t="s">
        <v>9</v>
      </c>
    </row>
    <row r="7" ht="32.55" customHeight="1" spans="2:3">
      <c r="B7" s="155">
        <v>4</v>
      </c>
      <c r="C7" s="156" t="s">
        <v>10</v>
      </c>
    </row>
    <row r="8" ht="32.55" customHeight="1" spans="2:3">
      <c r="B8" s="155">
        <v>5</v>
      </c>
      <c r="C8" s="156" t="s">
        <v>11</v>
      </c>
    </row>
    <row r="9" ht="32.55" customHeight="1" spans="2:3">
      <c r="B9" s="155">
        <v>6</v>
      </c>
      <c r="C9" s="156" t="s">
        <v>12</v>
      </c>
    </row>
    <row r="10" ht="32.55" customHeight="1" spans="2:3">
      <c r="B10" s="155">
        <v>7</v>
      </c>
      <c r="C10" s="156" t="s">
        <v>13</v>
      </c>
    </row>
    <row r="11" ht="32.55" customHeight="1" spans="2:3">
      <c r="B11" s="155">
        <v>8</v>
      </c>
      <c r="C11" s="156" t="s">
        <v>14</v>
      </c>
    </row>
    <row r="12" ht="32.55" customHeight="1" spans="2:3">
      <c r="B12" s="155">
        <v>9</v>
      </c>
      <c r="C12" s="156" t="s">
        <v>15</v>
      </c>
    </row>
    <row r="13" ht="32.55" customHeight="1" spans="2:3">
      <c r="B13" s="155">
        <v>10</v>
      </c>
      <c r="C13" s="156" t="s">
        <v>16</v>
      </c>
    </row>
    <row r="14" ht="32.55" customHeight="1" spans="2:3">
      <c r="B14" s="155">
        <v>11</v>
      </c>
      <c r="C14" s="156" t="s">
        <v>17</v>
      </c>
    </row>
    <row r="15" ht="32.55" customHeight="1" spans="2:3">
      <c r="B15" s="155">
        <v>12</v>
      </c>
      <c r="C15" s="156" t="s">
        <v>18</v>
      </c>
    </row>
    <row r="16" ht="32.55" customHeight="1" spans="2:3">
      <c r="B16" s="155">
        <v>13</v>
      </c>
      <c r="C16" s="156" t="s">
        <v>19</v>
      </c>
    </row>
    <row r="17" ht="32.55" customHeight="1" spans="2:3">
      <c r="B17" s="155">
        <v>14</v>
      </c>
      <c r="C17" s="156" t="s">
        <v>20</v>
      </c>
    </row>
    <row r="18" ht="32.55" customHeight="1" spans="2:3">
      <c r="B18" s="155">
        <v>15</v>
      </c>
      <c r="C18" s="156" t="s">
        <v>21</v>
      </c>
    </row>
    <row r="19" ht="32.55" customHeight="1" spans="2:3">
      <c r="B19" s="155">
        <v>16</v>
      </c>
      <c r="C19" s="156" t="s">
        <v>22</v>
      </c>
    </row>
    <row r="20" ht="32.55" customHeight="1" spans="2:3">
      <c r="B20" s="155">
        <v>17</v>
      </c>
      <c r="C20" s="156" t="s">
        <v>23</v>
      </c>
    </row>
    <row r="21" ht="32.55" customHeight="1" spans="2:3">
      <c r="B21" s="155">
        <v>18</v>
      </c>
      <c r="C21" s="156" t="s">
        <v>24</v>
      </c>
    </row>
    <row r="22" ht="32.55" customHeight="1" spans="2:3">
      <c r="B22" s="155">
        <v>19</v>
      </c>
      <c r="C22" s="156" t="s">
        <v>25</v>
      </c>
    </row>
    <row r="23" ht="32.55" customHeight="1" spans="2:3">
      <c r="B23" s="155">
        <v>20</v>
      </c>
      <c r="C23" s="156" t="s">
        <v>26</v>
      </c>
    </row>
    <row r="24" ht="32.55" customHeight="1" spans="2:3">
      <c r="B24" s="155">
        <v>21</v>
      </c>
      <c r="C24" s="156" t="s">
        <v>27</v>
      </c>
    </row>
    <row r="25" ht="32.55" customHeight="1" spans="2:3">
      <c r="B25" s="155">
        <v>22</v>
      </c>
      <c r="C25" s="156" t="s">
        <v>28</v>
      </c>
    </row>
    <row r="26" ht="32.55" customHeight="1" spans="2:3">
      <c r="B26" s="155">
        <v>23</v>
      </c>
      <c r="C26" s="156" t="s">
        <v>29</v>
      </c>
    </row>
    <row r="27" ht="32.55" customHeight="1" spans="2:3">
      <c r="B27" s="155">
        <v>24</v>
      </c>
      <c r="C27" s="157" t="s">
        <v>30</v>
      </c>
    </row>
    <row r="28" ht="27" customHeight="1" spans="2:3">
      <c r="B28" s="155">
        <v>25</v>
      </c>
      <c r="C28" s="158" t="s">
        <v>31</v>
      </c>
    </row>
    <row r="29" ht="27" customHeight="1" spans="2:3">
      <c r="B29" s="155">
        <v>26</v>
      </c>
      <c r="C29" s="158" t="s">
        <v>32</v>
      </c>
    </row>
    <row r="30" ht="30" customHeight="1" spans="2:3">
      <c r="B30" s="159"/>
      <c r="C30" s="159"/>
    </row>
    <row r="32" spans="2:3">
      <c r="B32" s="160"/>
      <c r="C32" s="160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H23" sqref="H23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75" customWidth="1"/>
  </cols>
  <sheetData>
    <row r="1" ht="15" customHeight="1" spans="1:8">
      <c r="A1" s="81"/>
      <c r="H1" s="132" t="s">
        <v>33</v>
      </c>
    </row>
    <row r="2" ht="24.15" customHeight="1" spans="1:8">
      <c r="A2" s="150" t="s">
        <v>7</v>
      </c>
      <c r="B2" s="150"/>
      <c r="C2" s="150"/>
      <c r="D2" s="150"/>
      <c r="E2" s="150"/>
      <c r="F2" s="150"/>
      <c r="G2" s="150"/>
      <c r="H2" s="150"/>
    </row>
    <row r="3" ht="17.25" customHeight="1" spans="1:8">
      <c r="A3" s="61" t="s">
        <v>34</v>
      </c>
      <c r="B3" s="61"/>
      <c r="C3" s="61"/>
      <c r="D3" s="61"/>
      <c r="E3" s="61"/>
      <c r="F3" s="61"/>
      <c r="G3" s="80" t="s">
        <v>35</v>
      </c>
      <c r="H3" s="80"/>
    </row>
    <row r="4" ht="17.85" customHeight="1" spans="1:8">
      <c r="A4" s="62" t="s">
        <v>36</v>
      </c>
      <c r="B4" s="62"/>
      <c r="C4" s="62" t="s">
        <v>37</v>
      </c>
      <c r="D4" s="62"/>
      <c r="E4" s="62"/>
      <c r="F4" s="62"/>
      <c r="G4" s="62"/>
      <c r="H4" s="62"/>
    </row>
    <row r="5" ht="22.35" customHeight="1" spans="1:8">
      <c r="A5" s="62" t="s">
        <v>38</v>
      </c>
      <c r="B5" s="62" t="s">
        <v>39</v>
      </c>
      <c r="C5" s="62" t="s">
        <v>40</v>
      </c>
      <c r="D5" s="62" t="s">
        <v>39</v>
      </c>
      <c r="E5" s="62" t="s">
        <v>41</v>
      </c>
      <c r="F5" s="62" t="s">
        <v>39</v>
      </c>
      <c r="G5" s="62" t="s">
        <v>42</v>
      </c>
      <c r="H5" s="62" t="s">
        <v>39</v>
      </c>
    </row>
    <row r="6" ht="16.2" customHeight="1" spans="1:8">
      <c r="A6" s="86" t="s">
        <v>43</v>
      </c>
      <c r="B6" s="90">
        <v>1979.873458</v>
      </c>
      <c r="C6" s="92" t="s">
        <v>44</v>
      </c>
      <c r="D6" s="90"/>
      <c r="E6" s="86" t="s">
        <v>45</v>
      </c>
      <c r="F6" s="90">
        <v>1739.87</v>
      </c>
      <c r="G6" s="92" t="s">
        <v>46</v>
      </c>
      <c r="H6" s="90"/>
    </row>
    <row r="7" ht="16.2" customHeight="1" spans="1:8">
      <c r="A7" s="92" t="s">
        <v>47</v>
      </c>
      <c r="B7" s="90">
        <v>1979.873458</v>
      </c>
      <c r="C7" s="92" t="s">
        <v>48</v>
      </c>
      <c r="D7" s="90"/>
      <c r="E7" s="92" t="s">
        <v>49</v>
      </c>
      <c r="F7" s="90">
        <v>1229.79</v>
      </c>
      <c r="G7" s="92" t="s">
        <v>50</v>
      </c>
      <c r="H7" s="90"/>
    </row>
    <row r="8" ht="16.2" customHeight="1" spans="1:8">
      <c r="A8" s="86" t="s">
        <v>51</v>
      </c>
      <c r="B8" s="90"/>
      <c r="C8" s="92" t="s">
        <v>52</v>
      </c>
      <c r="D8" s="90"/>
      <c r="E8" s="92" t="s">
        <v>53</v>
      </c>
      <c r="F8" s="90">
        <v>158.4</v>
      </c>
      <c r="G8" s="92" t="s">
        <v>54</v>
      </c>
      <c r="H8" s="90"/>
    </row>
    <row r="9" ht="16.2" customHeight="1" spans="1:8">
      <c r="A9" s="92" t="s">
        <v>55</v>
      </c>
      <c r="B9" s="90"/>
      <c r="C9" s="92" t="s">
        <v>56</v>
      </c>
      <c r="D9" s="90"/>
      <c r="E9" s="92" t="s">
        <v>57</v>
      </c>
      <c r="F9" s="90">
        <v>351.68</v>
      </c>
      <c r="G9" s="92" t="s">
        <v>58</v>
      </c>
      <c r="H9" s="90"/>
    </row>
    <row r="10" ht="16.2" customHeight="1" spans="1:8">
      <c r="A10" s="92" t="s">
        <v>59</v>
      </c>
      <c r="B10" s="90"/>
      <c r="C10" s="92" t="s">
        <v>60</v>
      </c>
      <c r="D10" s="90"/>
      <c r="E10" s="86" t="s">
        <v>61</v>
      </c>
      <c r="F10" s="90">
        <v>240</v>
      </c>
      <c r="G10" s="92" t="s">
        <v>62</v>
      </c>
      <c r="H10" s="90">
        <v>1628.19</v>
      </c>
    </row>
    <row r="11" ht="16.2" customHeight="1" spans="1:8">
      <c r="A11" s="92" t="s">
        <v>63</v>
      </c>
      <c r="B11" s="90"/>
      <c r="C11" s="92" t="s">
        <v>64</v>
      </c>
      <c r="D11" s="90"/>
      <c r="E11" s="92" t="s">
        <v>65</v>
      </c>
      <c r="F11" s="90"/>
      <c r="G11" s="92" t="s">
        <v>66</v>
      </c>
      <c r="H11" s="90"/>
    </row>
    <row r="12" ht="16.2" customHeight="1" spans="1:8">
      <c r="A12" s="92" t="s">
        <v>67</v>
      </c>
      <c r="B12" s="90"/>
      <c r="C12" s="92" t="s">
        <v>68</v>
      </c>
      <c r="D12" s="90"/>
      <c r="E12" s="92" t="s">
        <v>69</v>
      </c>
      <c r="F12" s="90">
        <v>240</v>
      </c>
      <c r="G12" s="92" t="s">
        <v>70</v>
      </c>
      <c r="H12" s="90"/>
    </row>
    <row r="13" ht="16.2" customHeight="1" spans="1:8">
      <c r="A13" s="92" t="s">
        <v>71</v>
      </c>
      <c r="B13" s="90"/>
      <c r="C13" s="92" t="s">
        <v>72</v>
      </c>
      <c r="D13" s="90">
        <v>142.11</v>
      </c>
      <c r="E13" s="92" t="s">
        <v>73</v>
      </c>
      <c r="F13" s="90"/>
      <c r="G13" s="92" t="s">
        <v>74</v>
      </c>
      <c r="H13" s="90"/>
    </row>
    <row r="14" ht="16.2" customHeight="1" spans="1:8">
      <c r="A14" s="92" t="s">
        <v>75</v>
      </c>
      <c r="B14" s="90"/>
      <c r="C14" s="92" t="s">
        <v>76</v>
      </c>
      <c r="D14" s="90"/>
      <c r="E14" s="92" t="s">
        <v>77</v>
      </c>
      <c r="F14" s="90"/>
      <c r="G14" s="92" t="s">
        <v>78</v>
      </c>
      <c r="H14" s="90">
        <v>351.68</v>
      </c>
    </row>
    <row r="15" ht="16.2" customHeight="1" spans="1:8">
      <c r="A15" s="92" t="s">
        <v>79</v>
      </c>
      <c r="B15" s="90"/>
      <c r="C15" s="92" t="s">
        <v>80</v>
      </c>
      <c r="D15" s="90">
        <v>400.74</v>
      </c>
      <c r="E15" s="92" t="s">
        <v>81</v>
      </c>
      <c r="F15" s="90"/>
      <c r="G15" s="92" t="s">
        <v>82</v>
      </c>
      <c r="H15" s="90"/>
    </row>
    <row r="16" ht="16.2" customHeight="1" spans="1:8">
      <c r="A16" s="92" t="s">
        <v>83</v>
      </c>
      <c r="B16" s="90"/>
      <c r="C16" s="92" t="s">
        <v>84</v>
      </c>
      <c r="D16" s="90"/>
      <c r="E16" s="92" t="s">
        <v>85</v>
      </c>
      <c r="F16" s="90"/>
      <c r="G16" s="92" t="s">
        <v>86</v>
      </c>
      <c r="H16" s="90"/>
    </row>
    <row r="17" ht="16.2" customHeight="1" spans="1:8">
      <c r="A17" s="92" t="s">
        <v>87</v>
      </c>
      <c r="B17" s="90"/>
      <c r="C17" s="92" t="s">
        <v>88</v>
      </c>
      <c r="D17" s="90">
        <v>1337.99</v>
      </c>
      <c r="E17" s="92" t="s">
        <v>89</v>
      </c>
      <c r="F17" s="90"/>
      <c r="G17" s="92" t="s">
        <v>90</v>
      </c>
      <c r="H17" s="90"/>
    </row>
    <row r="18" ht="16.2" customHeight="1" spans="1:8">
      <c r="A18" s="92" t="s">
        <v>91</v>
      </c>
      <c r="B18" s="90"/>
      <c r="C18" s="92" t="s">
        <v>92</v>
      </c>
      <c r="D18" s="90"/>
      <c r="E18" s="92" t="s">
        <v>93</v>
      </c>
      <c r="F18" s="90"/>
      <c r="G18" s="92" t="s">
        <v>94</v>
      </c>
      <c r="H18" s="90"/>
    </row>
    <row r="19" ht="16.2" customHeight="1" spans="1:8">
      <c r="A19" s="92" t="s">
        <v>95</v>
      </c>
      <c r="B19" s="90"/>
      <c r="C19" s="92" t="s">
        <v>96</v>
      </c>
      <c r="D19" s="90"/>
      <c r="E19" s="92" t="s">
        <v>97</v>
      </c>
      <c r="F19" s="90"/>
      <c r="G19" s="92" t="s">
        <v>98</v>
      </c>
      <c r="H19" s="90"/>
    </row>
    <row r="20" ht="16.2" customHeight="1" spans="1:8">
      <c r="A20" s="86" t="s">
        <v>99</v>
      </c>
      <c r="B20" s="94"/>
      <c r="C20" s="92" t="s">
        <v>100</v>
      </c>
      <c r="D20" s="94"/>
      <c r="E20" s="92" t="s">
        <v>101</v>
      </c>
      <c r="F20" s="94"/>
      <c r="G20" s="92"/>
      <c r="H20" s="94"/>
    </row>
    <row r="21" ht="16.2" customHeight="1" spans="1:8">
      <c r="A21" s="86" t="s">
        <v>102</v>
      </c>
      <c r="B21" s="94"/>
      <c r="C21" s="92" t="s">
        <v>103</v>
      </c>
      <c r="D21" s="94"/>
      <c r="E21" s="86" t="s">
        <v>104</v>
      </c>
      <c r="F21" s="94"/>
      <c r="G21" s="92"/>
      <c r="H21" s="94"/>
    </row>
    <row r="22" ht="16.2" customHeight="1" spans="1:8">
      <c r="A22" s="86" t="s">
        <v>105</v>
      </c>
      <c r="B22" s="94"/>
      <c r="C22" s="92" t="s">
        <v>106</v>
      </c>
      <c r="D22" s="94"/>
      <c r="E22" s="92"/>
      <c r="F22" s="94"/>
      <c r="G22" s="92"/>
      <c r="H22" s="94"/>
    </row>
    <row r="23" ht="16.2" customHeight="1" spans="1:8">
      <c r="A23" s="86" t="s">
        <v>107</v>
      </c>
      <c r="B23" s="94"/>
      <c r="C23" s="92" t="s">
        <v>108</v>
      </c>
      <c r="D23" s="94"/>
      <c r="E23" s="92"/>
      <c r="F23" s="94"/>
      <c r="G23" s="92"/>
      <c r="H23" s="94"/>
    </row>
    <row r="24" ht="16.2" customHeight="1" spans="1:8">
      <c r="A24" s="86" t="s">
        <v>109</v>
      </c>
      <c r="B24" s="94"/>
      <c r="C24" s="92" t="s">
        <v>110</v>
      </c>
      <c r="D24" s="94"/>
      <c r="E24" s="92"/>
      <c r="F24" s="94"/>
      <c r="G24" s="92"/>
      <c r="H24" s="94"/>
    </row>
    <row r="25" ht="16.2" customHeight="1" spans="1:8">
      <c r="A25" s="92" t="s">
        <v>111</v>
      </c>
      <c r="B25" s="90"/>
      <c r="C25" s="92" t="s">
        <v>112</v>
      </c>
      <c r="D25" s="90">
        <v>99.03</v>
      </c>
      <c r="E25" s="92"/>
      <c r="F25" s="90"/>
      <c r="G25" s="92"/>
      <c r="H25" s="90"/>
    </row>
    <row r="26" ht="16.2" customHeight="1" spans="1:8">
      <c r="A26" s="92" t="s">
        <v>113</v>
      </c>
      <c r="B26" s="90"/>
      <c r="C26" s="92" t="s">
        <v>114</v>
      </c>
      <c r="D26" s="90"/>
      <c r="E26" s="92"/>
      <c r="F26" s="90"/>
      <c r="G26" s="92"/>
      <c r="H26" s="90"/>
    </row>
    <row r="27" ht="16.2" customHeight="1" spans="1:8">
      <c r="A27" s="92" t="s">
        <v>115</v>
      </c>
      <c r="B27" s="90"/>
      <c r="C27" s="92" t="s">
        <v>116</v>
      </c>
      <c r="D27" s="90"/>
      <c r="E27" s="92"/>
      <c r="F27" s="90"/>
      <c r="G27" s="92"/>
      <c r="H27" s="90"/>
    </row>
    <row r="28" ht="16.2" customHeight="1" spans="1:8">
      <c r="A28" s="86" t="s">
        <v>117</v>
      </c>
      <c r="B28" s="94"/>
      <c r="C28" s="92" t="s">
        <v>118</v>
      </c>
      <c r="D28" s="94"/>
      <c r="E28" s="92"/>
      <c r="F28" s="94"/>
      <c r="G28" s="92"/>
      <c r="H28" s="94"/>
    </row>
    <row r="29" ht="16.2" customHeight="1" spans="1:8">
      <c r="A29" s="86" t="s">
        <v>119</v>
      </c>
      <c r="B29" s="94"/>
      <c r="C29" s="92" t="s">
        <v>120</v>
      </c>
      <c r="D29" s="94"/>
      <c r="E29" s="92"/>
      <c r="F29" s="94"/>
      <c r="G29" s="92"/>
      <c r="H29" s="94"/>
    </row>
    <row r="30" ht="16.2" customHeight="1" spans="1:8">
      <c r="A30" s="86" t="s">
        <v>121</v>
      </c>
      <c r="B30" s="94"/>
      <c r="C30" s="92" t="s">
        <v>122</v>
      </c>
      <c r="D30" s="94"/>
      <c r="E30" s="92"/>
      <c r="F30" s="94"/>
      <c r="G30" s="92"/>
      <c r="H30" s="94"/>
    </row>
    <row r="31" ht="16.2" customHeight="1" spans="1:8">
      <c r="A31" s="86" t="s">
        <v>123</v>
      </c>
      <c r="B31" s="94"/>
      <c r="C31" s="92" t="s">
        <v>124</v>
      </c>
      <c r="D31" s="94"/>
      <c r="E31" s="92"/>
      <c r="F31" s="94"/>
      <c r="G31" s="92"/>
      <c r="H31" s="94"/>
    </row>
    <row r="32" ht="16.2" customHeight="1" spans="1:8">
      <c r="A32" s="86" t="s">
        <v>125</v>
      </c>
      <c r="B32" s="94"/>
      <c r="C32" s="92" t="s">
        <v>126</v>
      </c>
      <c r="D32" s="94"/>
      <c r="E32" s="92"/>
      <c r="F32" s="94"/>
      <c r="G32" s="92"/>
      <c r="H32" s="94"/>
    </row>
    <row r="33" ht="16.2" customHeight="1" spans="1:8">
      <c r="A33" s="92"/>
      <c r="B33" s="92"/>
      <c r="C33" s="92" t="s">
        <v>127</v>
      </c>
      <c r="D33" s="92"/>
      <c r="E33" s="92"/>
      <c r="F33" s="92"/>
      <c r="G33" s="92"/>
      <c r="H33" s="92"/>
    </row>
    <row r="34" ht="16.2" customHeight="1" spans="1:8">
      <c r="A34" s="92"/>
      <c r="B34" s="92"/>
      <c r="C34" s="92" t="s">
        <v>128</v>
      </c>
      <c r="D34" s="92"/>
      <c r="E34" s="92"/>
      <c r="F34" s="92"/>
      <c r="G34" s="92"/>
      <c r="H34" s="92"/>
    </row>
    <row r="35" ht="16.2" customHeight="1" spans="1:8">
      <c r="A35" s="92"/>
      <c r="B35" s="92"/>
      <c r="C35" s="92" t="s">
        <v>129</v>
      </c>
      <c r="D35" s="92"/>
      <c r="E35" s="92"/>
      <c r="F35" s="92"/>
      <c r="G35" s="92"/>
      <c r="H35" s="92"/>
    </row>
    <row r="36" ht="16.2" customHeight="1" spans="1:8">
      <c r="A36" s="92"/>
      <c r="B36" s="92"/>
      <c r="C36" s="92"/>
      <c r="D36" s="92"/>
      <c r="E36" s="92"/>
      <c r="F36" s="92"/>
      <c r="G36" s="92"/>
      <c r="H36" s="92"/>
    </row>
    <row r="37" ht="16.2" customHeight="1" spans="1:8">
      <c r="A37" s="86" t="s">
        <v>130</v>
      </c>
      <c r="B37" s="94">
        <v>1979.873458</v>
      </c>
      <c r="C37" s="86" t="s">
        <v>131</v>
      </c>
      <c r="D37" s="94">
        <v>1979.873458</v>
      </c>
      <c r="E37" s="86" t="s">
        <v>131</v>
      </c>
      <c r="F37" s="94">
        <v>1979.873458</v>
      </c>
      <c r="G37" s="86" t="s">
        <v>131</v>
      </c>
      <c r="H37" s="94">
        <v>1979.873458</v>
      </c>
    </row>
    <row r="38" ht="16.2" customHeight="1" spans="1:8">
      <c r="A38" s="86" t="s">
        <v>132</v>
      </c>
      <c r="B38" s="94"/>
      <c r="C38" s="86" t="s">
        <v>133</v>
      </c>
      <c r="D38" s="94"/>
      <c r="E38" s="86" t="s">
        <v>133</v>
      </c>
      <c r="F38" s="94"/>
      <c r="G38" s="86" t="s">
        <v>133</v>
      </c>
      <c r="H38" s="94"/>
    </row>
    <row r="39" ht="16.2" customHeight="1" spans="1:8">
      <c r="A39" s="92"/>
      <c r="B39" s="90"/>
      <c r="C39" s="92"/>
      <c r="D39" s="90"/>
      <c r="E39" s="86"/>
      <c r="F39" s="90"/>
      <c r="G39" s="86"/>
      <c r="H39" s="90"/>
    </row>
    <row r="40" ht="16.2" customHeight="1" spans="1:8">
      <c r="A40" s="86" t="s">
        <v>134</v>
      </c>
      <c r="B40" s="94">
        <v>1979.873458</v>
      </c>
      <c r="C40" s="86" t="s">
        <v>135</v>
      </c>
      <c r="D40" s="94">
        <v>1979.873458</v>
      </c>
      <c r="E40" s="86" t="s">
        <v>135</v>
      </c>
      <c r="F40" s="94">
        <v>1979.873458</v>
      </c>
      <c r="G40" s="86" t="s">
        <v>135</v>
      </c>
      <c r="H40" s="94">
        <v>1979.873458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A4" sqref="A4:B6"/>
    </sheetView>
  </sheetViews>
  <sheetFormatPr defaultColWidth="10" defaultRowHeight="13.5"/>
  <cols>
    <col min="1" max="1" width="5.775" customWidth="1"/>
    <col min="2" max="2" width="10.5583333333333" customWidth="1"/>
    <col min="3" max="5" width="7.375" customWidth="1"/>
    <col min="6" max="9" width="4.66666666666667" customWidth="1"/>
    <col min="10" max="10" width="5.88333333333333" customWidth="1"/>
    <col min="11" max="11" width="4.66666666666667" customWidth="1"/>
    <col min="12" max="12" width="7.775" customWidth="1"/>
    <col min="13" max="13" width="8.775" customWidth="1"/>
    <col min="14" max="24" width="4.66666666666667" customWidth="1"/>
    <col min="25" max="25" width="6.44166666666667" customWidth="1"/>
    <col min="26" max="26" width="9.775" customWidth="1"/>
  </cols>
  <sheetData>
    <row r="1" ht="16.35" customHeight="1" spans="1:25">
      <c r="A1" s="81"/>
      <c r="X1" s="91" t="s">
        <v>136</v>
      </c>
      <c r="Y1" s="91"/>
    </row>
    <row r="2" ht="33.6" customHeight="1" spans="1:25">
      <c r="A2" s="58" t="s">
        <v>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</row>
    <row r="3" ht="22.35" customHeight="1" spans="1:25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80" t="s">
        <v>35</v>
      </c>
      <c r="Y3" s="80"/>
    </row>
    <row r="4" ht="22.35" customHeight="1" spans="1:25">
      <c r="A4" s="64" t="s">
        <v>137</v>
      </c>
      <c r="B4" s="64" t="s">
        <v>138</v>
      </c>
      <c r="C4" s="64" t="s">
        <v>139</v>
      </c>
      <c r="D4" s="64" t="s">
        <v>140</v>
      </c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 t="s">
        <v>132</v>
      </c>
      <c r="T4" s="64"/>
      <c r="U4" s="64"/>
      <c r="V4" s="64"/>
      <c r="W4" s="64"/>
      <c r="X4" s="64"/>
      <c r="Y4" s="64"/>
    </row>
    <row r="5" ht="22.35" customHeight="1" spans="1:25">
      <c r="A5" s="64"/>
      <c r="B5" s="64"/>
      <c r="C5" s="64"/>
      <c r="D5" s="64" t="s">
        <v>141</v>
      </c>
      <c r="E5" s="64" t="s">
        <v>142</v>
      </c>
      <c r="F5" s="64" t="s">
        <v>143</v>
      </c>
      <c r="G5" s="64" t="s">
        <v>144</v>
      </c>
      <c r="H5" s="64" t="s">
        <v>145</v>
      </c>
      <c r="I5" s="64" t="s">
        <v>146</v>
      </c>
      <c r="J5" s="64" t="s">
        <v>147</v>
      </c>
      <c r="K5" s="64"/>
      <c r="L5" s="64"/>
      <c r="M5" s="64"/>
      <c r="N5" s="64" t="s">
        <v>148</v>
      </c>
      <c r="O5" s="64" t="s">
        <v>149</v>
      </c>
      <c r="P5" s="64" t="s">
        <v>150</v>
      </c>
      <c r="Q5" s="64" t="s">
        <v>151</v>
      </c>
      <c r="R5" s="64" t="s">
        <v>152</v>
      </c>
      <c r="S5" s="64" t="s">
        <v>141</v>
      </c>
      <c r="T5" s="64" t="s">
        <v>142</v>
      </c>
      <c r="U5" s="64" t="s">
        <v>143</v>
      </c>
      <c r="V5" s="64" t="s">
        <v>144</v>
      </c>
      <c r="W5" s="64" t="s">
        <v>145</v>
      </c>
      <c r="X5" s="64" t="s">
        <v>146</v>
      </c>
      <c r="Y5" s="64" t="s">
        <v>153</v>
      </c>
    </row>
    <row r="6" ht="22.35" customHeight="1" spans="1:25">
      <c r="A6" s="64"/>
      <c r="B6" s="64"/>
      <c r="C6" s="64"/>
      <c r="D6" s="64"/>
      <c r="E6" s="64"/>
      <c r="F6" s="64"/>
      <c r="G6" s="64"/>
      <c r="H6" s="64"/>
      <c r="I6" s="64"/>
      <c r="J6" s="64" t="s">
        <v>154</v>
      </c>
      <c r="K6" s="64" t="s">
        <v>155</v>
      </c>
      <c r="L6" s="64" t="s">
        <v>156</v>
      </c>
      <c r="M6" s="64" t="s">
        <v>145</v>
      </c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</row>
    <row r="7" ht="22.8" customHeight="1" spans="1:25">
      <c r="A7" s="101"/>
      <c r="B7" s="101" t="s">
        <v>139</v>
      </c>
      <c r="C7" s="101">
        <v>1979.87</v>
      </c>
      <c r="D7" s="101">
        <v>1979.87</v>
      </c>
      <c r="E7" s="101">
        <v>1979.87</v>
      </c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  <c r="X7" s="149"/>
      <c r="Y7" s="149"/>
    </row>
    <row r="8" ht="22.8" customHeight="1" spans="1:25">
      <c r="A8" s="101" t="s">
        <v>157</v>
      </c>
      <c r="B8" s="101" t="s">
        <v>3</v>
      </c>
      <c r="C8" s="101">
        <v>1979.87</v>
      </c>
      <c r="D8" s="101">
        <v>1979.87</v>
      </c>
      <c r="E8" s="101">
        <v>1979.87</v>
      </c>
      <c r="F8" s="101">
        <v>0</v>
      </c>
      <c r="G8" s="101">
        <v>0</v>
      </c>
      <c r="H8" s="101">
        <v>0</v>
      </c>
      <c r="I8" s="101">
        <v>0</v>
      </c>
      <c r="J8" s="101">
        <v>0</v>
      </c>
      <c r="K8" s="101">
        <v>0</v>
      </c>
      <c r="L8" s="101">
        <v>0</v>
      </c>
      <c r="M8" s="101">
        <v>0</v>
      </c>
      <c r="N8" s="101">
        <v>0</v>
      </c>
      <c r="O8" s="101">
        <v>0</v>
      </c>
      <c r="P8" s="101">
        <v>0</v>
      </c>
      <c r="Q8" s="101">
        <v>0</v>
      </c>
      <c r="R8" s="101">
        <v>0</v>
      </c>
      <c r="S8" s="101">
        <v>0</v>
      </c>
      <c r="T8" s="101">
        <v>0</v>
      </c>
      <c r="U8" s="101">
        <v>0</v>
      </c>
      <c r="V8" s="101">
        <v>0</v>
      </c>
      <c r="W8" s="101">
        <v>0</v>
      </c>
      <c r="X8" s="149">
        <v>0</v>
      </c>
      <c r="Y8" s="149">
        <v>0</v>
      </c>
    </row>
    <row r="9" ht="22.8" customHeight="1" spans="1:25">
      <c r="A9" s="100" t="s">
        <v>158</v>
      </c>
      <c r="B9" s="100" t="s">
        <v>159</v>
      </c>
      <c r="C9" s="77">
        <v>1979.87</v>
      </c>
      <c r="D9" s="77">
        <v>1979.87</v>
      </c>
      <c r="E9" s="77">
        <v>1979.87</v>
      </c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90"/>
      <c r="Y9" s="90"/>
    </row>
    <row r="10" ht="16.35" customHeight="1"/>
    <row r="11" ht="16.35" customHeight="1" spans="7:7">
      <c r="G11" s="8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topLeftCell="A3" workbookViewId="0">
      <selection activeCell="H6" sqref="H6"/>
    </sheetView>
  </sheetViews>
  <sheetFormatPr defaultColWidth="10" defaultRowHeight="13.5"/>
  <cols>
    <col min="1" max="1" width="4.66666666666667" customWidth="1"/>
    <col min="2" max="2" width="4.88333333333333" customWidth="1"/>
    <col min="3" max="3" width="5" customWidth="1"/>
    <col min="4" max="4" width="11.8833333333333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1:11">
      <c r="A1" s="81"/>
      <c r="D1" s="137"/>
      <c r="K1" s="132" t="s">
        <v>160</v>
      </c>
    </row>
    <row r="2" ht="31.95" customHeight="1" spans="1:11">
      <c r="A2" s="58" t="s">
        <v>9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25.05" customHeight="1" spans="1:11">
      <c r="A3" s="138" t="s">
        <v>34</v>
      </c>
      <c r="B3" s="138"/>
      <c r="C3" s="138"/>
      <c r="D3" s="138"/>
      <c r="E3" s="138"/>
      <c r="F3" s="138"/>
      <c r="G3" s="138"/>
      <c r="H3" s="138"/>
      <c r="I3" s="138"/>
      <c r="J3" s="138"/>
      <c r="K3" s="80" t="s">
        <v>35</v>
      </c>
    </row>
    <row r="4" ht="27.6" customHeight="1" spans="1:11">
      <c r="A4" s="62" t="s">
        <v>161</v>
      </c>
      <c r="B4" s="62"/>
      <c r="C4" s="62"/>
      <c r="D4" s="62" t="s">
        <v>162</v>
      </c>
      <c r="E4" s="62" t="s">
        <v>163</v>
      </c>
      <c r="F4" s="62" t="s">
        <v>139</v>
      </c>
      <c r="G4" s="62" t="s">
        <v>164</v>
      </c>
      <c r="H4" s="62" t="s">
        <v>165</v>
      </c>
      <c r="I4" s="62" t="s">
        <v>166</v>
      </c>
      <c r="J4" s="62" t="s">
        <v>167</v>
      </c>
      <c r="K4" s="62" t="s">
        <v>168</v>
      </c>
    </row>
    <row r="5" ht="25.8" customHeight="1" spans="1:11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</row>
    <row r="6" ht="24" customHeight="1" spans="1:11">
      <c r="A6" s="76"/>
      <c r="B6" s="76"/>
      <c r="C6" s="76"/>
      <c r="D6" s="139" t="s">
        <v>139</v>
      </c>
      <c r="E6" s="139"/>
      <c r="F6" s="140">
        <v>1979.87</v>
      </c>
      <c r="G6" s="140">
        <v>1739.87</v>
      </c>
      <c r="H6" s="140">
        <v>240</v>
      </c>
      <c r="I6" s="140"/>
      <c r="J6" s="139"/>
      <c r="K6" s="139"/>
    </row>
    <row r="7" ht="24" customHeight="1" spans="1:11">
      <c r="A7" s="141"/>
      <c r="B7" s="141"/>
      <c r="C7" s="141"/>
      <c r="D7" s="142" t="s">
        <v>157</v>
      </c>
      <c r="E7" s="142" t="s">
        <v>3</v>
      </c>
      <c r="F7" s="143">
        <v>1979.87</v>
      </c>
      <c r="G7" s="143">
        <v>1739.87</v>
      </c>
      <c r="H7" s="143">
        <v>240</v>
      </c>
      <c r="I7" s="143">
        <v>0</v>
      </c>
      <c r="J7" s="147">
        <v>0</v>
      </c>
      <c r="K7" s="147">
        <v>0</v>
      </c>
    </row>
    <row r="8" ht="24" customHeight="1" spans="1:11">
      <c r="A8" s="141"/>
      <c r="B8" s="141"/>
      <c r="C8" s="141"/>
      <c r="D8" s="142" t="s">
        <v>158</v>
      </c>
      <c r="E8" s="142" t="s">
        <v>159</v>
      </c>
      <c r="F8" s="143">
        <v>1979.87</v>
      </c>
      <c r="G8" s="143">
        <v>1739.87</v>
      </c>
      <c r="H8" s="143">
        <v>240</v>
      </c>
      <c r="I8" s="143"/>
      <c r="J8" s="147"/>
      <c r="K8" s="147"/>
    </row>
    <row r="9" ht="24" customHeight="1" spans="1:11">
      <c r="A9" s="88" t="s">
        <v>172</v>
      </c>
      <c r="B9" s="88"/>
      <c r="C9" s="88"/>
      <c r="D9" s="83" t="s">
        <v>172</v>
      </c>
      <c r="E9" s="83" t="s">
        <v>173</v>
      </c>
      <c r="F9" s="101">
        <v>142.11</v>
      </c>
      <c r="G9" s="101">
        <v>142.11</v>
      </c>
      <c r="H9" s="101"/>
      <c r="I9" s="101"/>
      <c r="J9" s="96"/>
      <c r="K9" s="96"/>
    </row>
    <row r="10" ht="24" customHeight="1" spans="1:11">
      <c r="A10" s="88" t="s">
        <v>172</v>
      </c>
      <c r="B10" s="88" t="s">
        <v>174</v>
      </c>
      <c r="C10" s="88"/>
      <c r="D10" s="83" t="s">
        <v>175</v>
      </c>
      <c r="E10" s="83" t="s">
        <v>176</v>
      </c>
      <c r="F10" s="101">
        <v>132.04</v>
      </c>
      <c r="G10" s="101">
        <v>132.04</v>
      </c>
      <c r="H10" s="101"/>
      <c r="I10" s="101"/>
      <c r="J10" s="96"/>
      <c r="K10" s="96"/>
    </row>
    <row r="11" ht="24" customHeight="1" spans="1:11">
      <c r="A11" s="144" t="s">
        <v>172</v>
      </c>
      <c r="B11" s="144" t="s">
        <v>174</v>
      </c>
      <c r="C11" s="144" t="s">
        <v>174</v>
      </c>
      <c r="D11" s="145" t="s">
        <v>177</v>
      </c>
      <c r="E11" s="145" t="s">
        <v>178</v>
      </c>
      <c r="F11" s="146">
        <v>132.04</v>
      </c>
      <c r="G11" s="146">
        <v>132.04</v>
      </c>
      <c r="H11" s="146"/>
      <c r="I11" s="146"/>
      <c r="J11" s="148"/>
      <c r="K11" s="148"/>
    </row>
    <row r="12" ht="24" customHeight="1" spans="1:11">
      <c r="A12" s="88" t="s">
        <v>172</v>
      </c>
      <c r="B12" s="88" t="s">
        <v>179</v>
      </c>
      <c r="C12" s="88"/>
      <c r="D12" s="83" t="s">
        <v>180</v>
      </c>
      <c r="E12" s="83" t="s">
        <v>181</v>
      </c>
      <c r="F12" s="101">
        <v>6.04</v>
      </c>
      <c r="G12" s="101">
        <v>6.04</v>
      </c>
      <c r="H12" s="101"/>
      <c r="I12" s="101"/>
      <c r="J12" s="96"/>
      <c r="K12" s="96"/>
    </row>
    <row r="13" ht="24" customHeight="1" spans="1:11">
      <c r="A13" s="144" t="s">
        <v>172</v>
      </c>
      <c r="B13" s="144" t="s">
        <v>179</v>
      </c>
      <c r="C13" s="144" t="s">
        <v>182</v>
      </c>
      <c r="D13" s="145" t="s">
        <v>183</v>
      </c>
      <c r="E13" s="145" t="s">
        <v>184</v>
      </c>
      <c r="F13" s="146">
        <v>6.04</v>
      </c>
      <c r="G13" s="146">
        <v>6.04</v>
      </c>
      <c r="H13" s="146"/>
      <c r="I13" s="146"/>
      <c r="J13" s="148"/>
      <c r="K13" s="148"/>
    </row>
    <row r="14" ht="24" customHeight="1" spans="1:11">
      <c r="A14" s="88" t="s">
        <v>172</v>
      </c>
      <c r="B14" s="88" t="s">
        <v>185</v>
      </c>
      <c r="C14" s="88"/>
      <c r="D14" s="83" t="s">
        <v>186</v>
      </c>
      <c r="E14" s="83" t="s">
        <v>187</v>
      </c>
      <c r="F14" s="101">
        <v>4.03</v>
      </c>
      <c r="G14" s="101">
        <v>4.03</v>
      </c>
      <c r="H14" s="101"/>
      <c r="I14" s="101"/>
      <c r="J14" s="96"/>
      <c r="K14" s="96"/>
    </row>
    <row r="15" ht="24" customHeight="1" spans="1:11">
      <c r="A15" s="144" t="s">
        <v>172</v>
      </c>
      <c r="B15" s="144" t="s">
        <v>185</v>
      </c>
      <c r="C15" s="144" t="s">
        <v>188</v>
      </c>
      <c r="D15" s="145" t="s">
        <v>189</v>
      </c>
      <c r="E15" s="145" t="s">
        <v>190</v>
      </c>
      <c r="F15" s="146">
        <v>4.03</v>
      </c>
      <c r="G15" s="146">
        <v>4.03</v>
      </c>
      <c r="H15" s="146"/>
      <c r="I15" s="146"/>
      <c r="J15" s="148"/>
      <c r="K15" s="148"/>
    </row>
    <row r="16" ht="24" customHeight="1" spans="1:11">
      <c r="A16" s="88" t="s">
        <v>191</v>
      </c>
      <c r="B16" s="88"/>
      <c r="C16" s="88"/>
      <c r="D16" s="83" t="s">
        <v>191</v>
      </c>
      <c r="E16" s="83" t="s">
        <v>192</v>
      </c>
      <c r="F16" s="101">
        <v>400.74</v>
      </c>
      <c r="G16" s="101">
        <v>400.74</v>
      </c>
      <c r="H16" s="101"/>
      <c r="I16" s="101"/>
      <c r="J16" s="96"/>
      <c r="K16" s="96"/>
    </row>
    <row r="17" ht="24" customHeight="1" spans="1:11">
      <c r="A17" s="88" t="s">
        <v>191</v>
      </c>
      <c r="B17" s="88" t="s">
        <v>179</v>
      </c>
      <c r="C17" s="88"/>
      <c r="D17" s="83" t="s">
        <v>193</v>
      </c>
      <c r="E17" s="83" t="s">
        <v>194</v>
      </c>
      <c r="F17" s="101">
        <v>400.74</v>
      </c>
      <c r="G17" s="101">
        <v>400.74</v>
      </c>
      <c r="H17" s="101"/>
      <c r="I17" s="101"/>
      <c r="J17" s="96"/>
      <c r="K17" s="96"/>
    </row>
    <row r="18" ht="24" customHeight="1" spans="1:11">
      <c r="A18" s="144" t="s">
        <v>191</v>
      </c>
      <c r="B18" s="144" t="s">
        <v>179</v>
      </c>
      <c r="C18" s="144" t="s">
        <v>188</v>
      </c>
      <c r="D18" s="145" t="s">
        <v>195</v>
      </c>
      <c r="E18" s="145" t="s">
        <v>196</v>
      </c>
      <c r="F18" s="146">
        <v>400.74</v>
      </c>
      <c r="G18" s="146">
        <v>400.74</v>
      </c>
      <c r="H18" s="146"/>
      <c r="I18" s="146"/>
      <c r="J18" s="148"/>
      <c r="K18" s="148"/>
    </row>
    <row r="19" ht="24" customHeight="1" spans="1:11">
      <c r="A19" s="88" t="s">
        <v>197</v>
      </c>
      <c r="B19" s="88"/>
      <c r="C19" s="88"/>
      <c r="D19" s="83" t="s">
        <v>197</v>
      </c>
      <c r="E19" s="83" t="s">
        <v>198</v>
      </c>
      <c r="F19" s="101">
        <v>1337.99</v>
      </c>
      <c r="G19" s="101">
        <v>1097.99</v>
      </c>
      <c r="H19" s="101">
        <v>240</v>
      </c>
      <c r="I19" s="101"/>
      <c r="J19" s="96"/>
      <c r="K19" s="96"/>
    </row>
    <row r="20" ht="24" customHeight="1" spans="1:11">
      <c r="A20" s="88" t="s">
        <v>197</v>
      </c>
      <c r="B20" s="88" t="s">
        <v>174</v>
      </c>
      <c r="C20" s="88"/>
      <c r="D20" s="83" t="s">
        <v>199</v>
      </c>
      <c r="E20" s="83" t="s">
        <v>200</v>
      </c>
      <c r="F20" s="101">
        <v>1337.99</v>
      </c>
      <c r="G20" s="101">
        <v>1097.99</v>
      </c>
      <c r="H20" s="101">
        <v>240</v>
      </c>
      <c r="I20" s="101"/>
      <c r="J20" s="96"/>
      <c r="K20" s="96"/>
    </row>
    <row r="21" ht="24" customHeight="1" spans="1:11">
      <c r="A21" s="144" t="s">
        <v>197</v>
      </c>
      <c r="B21" s="144" t="s">
        <v>174</v>
      </c>
      <c r="C21" s="144" t="s">
        <v>201</v>
      </c>
      <c r="D21" s="145" t="s">
        <v>202</v>
      </c>
      <c r="E21" s="145" t="s">
        <v>203</v>
      </c>
      <c r="F21" s="146">
        <v>1337.99</v>
      </c>
      <c r="G21" s="146">
        <v>1097.99</v>
      </c>
      <c r="H21" s="146">
        <v>240</v>
      </c>
      <c r="I21" s="146"/>
      <c r="J21" s="148"/>
      <c r="K21" s="148"/>
    </row>
    <row r="22" ht="24" customHeight="1" spans="1:11">
      <c r="A22" s="88" t="s">
        <v>204</v>
      </c>
      <c r="B22" s="88"/>
      <c r="C22" s="88"/>
      <c r="D22" s="83" t="s">
        <v>204</v>
      </c>
      <c r="E22" s="83" t="s">
        <v>205</v>
      </c>
      <c r="F22" s="101">
        <v>99.03</v>
      </c>
      <c r="G22" s="101">
        <v>99.03</v>
      </c>
      <c r="H22" s="101"/>
      <c r="I22" s="101"/>
      <c r="J22" s="96"/>
      <c r="K22" s="96"/>
    </row>
    <row r="23" ht="24" customHeight="1" spans="1:11">
      <c r="A23" s="88" t="s">
        <v>204</v>
      </c>
      <c r="B23" s="88" t="s">
        <v>188</v>
      </c>
      <c r="C23" s="88"/>
      <c r="D23" s="83" t="s">
        <v>206</v>
      </c>
      <c r="E23" s="83" t="s">
        <v>207</v>
      </c>
      <c r="F23" s="101">
        <v>99.03</v>
      </c>
      <c r="G23" s="101">
        <v>99.03</v>
      </c>
      <c r="H23" s="101"/>
      <c r="I23" s="101"/>
      <c r="J23" s="96"/>
      <c r="K23" s="96"/>
    </row>
    <row r="24" ht="24" customHeight="1" spans="1:11">
      <c r="A24" s="144" t="s">
        <v>204</v>
      </c>
      <c r="B24" s="144" t="s">
        <v>188</v>
      </c>
      <c r="C24" s="144" t="s">
        <v>201</v>
      </c>
      <c r="D24" s="145" t="s">
        <v>208</v>
      </c>
      <c r="E24" s="145" t="s">
        <v>209</v>
      </c>
      <c r="F24" s="146">
        <v>99.03</v>
      </c>
      <c r="G24" s="146">
        <v>99.03</v>
      </c>
      <c r="H24" s="146"/>
      <c r="I24" s="146"/>
      <c r="J24" s="148"/>
      <c r="K24" s="148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topLeftCell="A6" workbookViewId="0">
      <selection activeCell="F6" sqref="F6"/>
    </sheetView>
  </sheetViews>
  <sheetFormatPr defaultColWidth="10" defaultRowHeight="13.5"/>
  <cols>
    <col min="1" max="1" width="3.66666666666667" customWidth="1"/>
    <col min="2" max="2" width="4.775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8" width="7.775" customWidth="1"/>
    <col min="9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  <col min="21" max="22" width="9.775" customWidth="1"/>
  </cols>
  <sheetData>
    <row r="1" ht="16.35" customHeight="1" spans="1:20">
      <c r="A1" s="81"/>
      <c r="S1" s="91" t="s">
        <v>210</v>
      </c>
      <c r="T1" s="91"/>
    </row>
    <row r="2" ht="42.3" customHeight="1" spans="1:20">
      <c r="A2" s="58" t="s">
        <v>10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19.8" customHeight="1" spans="1:20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80" t="s">
        <v>35</v>
      </c>
      <c r="T3" s="80"/>
    </row>
    <row r="4" ht="19.8" customHeight="1" spans="1:20">
      <c r="A4" s="64" t="s">
        <v>161</v>
      </c>
      <c r="B4" s="64"/>
      <c r="C4" s="64"/>
      <c r="D4" s="64" t="s">
        <v>211</v>
      </c>
      <c r="E4" s="64" t="s">
        <v>212</v>
      </c>
      <c r="F4" s="64" t="s">
        <v>213</v>
      </c>
      <c r="G4" s="64" t="s">
        <v>214</v>
      </c>
      <c r="H4" s="64" t="s">
        <v>215</v>
      </c>
      <c r="I4" s="64" t="s">
        <v>216</v>
      </c>
      <c r="J4" s="64" t="s">
        <v>217</v>
      </c>
      <c r="K4" s="64" t="s">
        <v>218</v>
      </c>
      <c r="L4" s="64" t="s">
        <v>219</v>
      </c>
      <c r="M4" s="64" t="s">
        <v>220</v>
      </c>
      <c r="N4" s="64" t="s">
        <v>221</v>
      </c>
      <c r="O4" s="64" t="s">
        <v>222</v>
      </c>
      <c r="P4" s="64" t="s">
        <v>223</v>
      </c>
      <c r="Q4" s="64" t="s">
        <v>224</v>
      </c>
      <c r="R4" s="64" t="s">
        <v>225</v>
      </c>
      <c r="S4" s="64" t="s">
        <v>226</v>
      </c>
      <c r="T4" s="64" t="s">
        <v>227</v>
      </c>
    </row>
    <row r="5" ht="20.7" customHeight="1" spans="1:20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22.8" customHeight="1" spans="1:20">
      <c r="A6" s="85"/>
      <c r="B6" s="85"/>
      <c r="C6" s="85"/>
      <c r="D6" s="85"/>
      <c r="E6" s="85" t="s">
        <v>139</v>
      </c>
      <c r="F6" s="84">
        <v>1979.87</v>
      </c>
      <c r="G6" s="84"/>
      <c r="H6" s="84"/>
      <c r="I6" s="84"/>
      <c r="J6" s="84"/>
      <c r="K6" s="84">
        <v>1628.19</v>
      </c>
      <c r="L6" s="84"/>
      <c r="M6" s="84"/>
      <c r="N6" s="84"/>
      <c r="O6" s="84">
        <v>351.68</v>
      </c>
      <c r="P6" s="84"/>
      <c r="Q6" s="84"/>
      <c r="R6" s="84"/>
      <c r="S6" s="84"/>
      <c r="T6" s="84"/>
    </row>
    <row r="7" ht="22.8" customHeight="1" spans="1:20">
      <c r="A7" s="85"/>
      <c r="B7" s="85"/>
      <c r="C7" s="85"/>
      <c r="D7" s="83" t="s">
        <v>157</v>
      </c>
      <c r="E7" s="83" t="s">
        <v>3</v>
      </c>
      <c r="F7" s="84">
        <v>1979.87</v>
      </c>
      <c r="G7" s="84">
        <v>0</v>
      </c>
      <c r="H7" s="84">
        <v>0</v>
      </c>
      <c r="I7" s="84">
        <v>0</v>
      </c>
      <c r="J7" s="84">
        <v>0</v>
      </c>
      <c r="K7" s="84">
        <v>1628.19</v>
      </c>
      <c r="L7" s="84">
        <v>0</v>
      </c>
      <c r="M7" s="84">
        <v>0</v>
      </c>
      <c r="N7" s="84">
        <v>0</v>
      </c>
      <c r="O7" s="84">
        <v>351.68</v>
      </c>
      <c r="P7" s="84">
        <v>0</v>
      </c>
      <c r="Q7" s="84">
        <v>0</v>
      </c>
      <c r="R7" s="84">
        <v>0</v>
      </c>
      <c r="S7" s="84">
        <v>0</v>
      </c>
      <c r="T7" s="84">
        <v>0</v>
      </c>
    </row>
    <row r="8" ht="22.8" customHeight="1" spans="1:20">
      <c r="A8" s="96"/>
      <c r="B8" s="96"/>
      <c r="C8" s="96"/>
      <c r="D8" s="93" t="s">
        <v>158</v>
      </c>
      <c r="E8" s="93" t="s">
        <v>159</v>
      </c>
      <c r="F8" s="136">
        <v>1979.87</v>
      </c>
      <c r="G8" s="136"/>
      <c r="H8" s="136"/>
      <c r="I8" s="136"/>
      <c r="J8" s="136"/>
      <c r="K8" s="136">
        <v>1628.19</v>
      </c>
      <c r="L8" s="136"/>
      <c r="M8" s="136"/>
      <c r="N8" s="136"/>
      <c r="O8" s="136">
        <v>351.68</v>
      </c>
      <c r="P8" s="136"/>
      <c r="Q8" s="136"/>
      <c r="R8" s="136"/>
      <c r="S8" s="136"/>
      <c r="T8" s="136"/>
    </row>
    <row r="9" ht="22.8" customHeight="1" spans="1:20">
      <c r="A9" s="88" t="s">
        <v>172</v>
      </c>
      <c r="B9" s="88"/>
      <c r="C9" s="88"/>
      <c r="D9" s="83" t="s">
        <v>172</v>
      </c>
      <c r="E9" s="83" t="s">
        <v>173</v>
      </c>
      <c r="F9" s="101">
        <v>142.11</v>
      </c>
      <c r="G9" s="101"/>
      <c r="H9" s="101"/>
      <c r="I9" s="101"/>
      <c r="J9" s="101"/>
      <c r="K9" s="101">
        <v>142.11</v>
      </c>
      <c r="L9" s="101"/>
      <c r="M9" s="101"/>
      <c r="N9" s="101"/>
      <c r="O9" s="101"/>
      <c r="P9" s="101"/>
      <c r="Q9" s="101"/>
      <c r="R9" s="101"/>
      <c r="S9" s="101"/>
      <c r="T9" s="101"/>
    </row>
    <row r="10" ht="22.8" customHeight="1" spans="1:20">
      <c r="A10" s="88" t="s">
        <v>172</v>
      </c>
      <c r="B10" s="88" t="s">
        <v>174</v>
      </c>
      <c r="C10" s="88"/>
      <c r="D10" s="83" t="s">
        <v>175</v>
      </c>
      <c r="E10" s="83" t="s">
        <v>176</v>
      </c>
      <c r="F10" s="101">
        <v>132.04</v>
      </c>
      <c r="G10" s="101"/>
      <c r="H10" s="101"/>
      <c r="I10" s="101"/>
      <c r="J10" s="101"/>
      <c r="K10" s="101">
        <v>132.04</v>
      </c>
      <c r="L10" s="101"/>
      <c r="M10" s="101"/>
      <c r="N10" s="101"/>
      <c r="O10" s="101"/>
      <c r="P10" s="101"/>
      <c r="Q10" s="101"/>
      <c r="R10" s="101"/>
      <c r="S10" s="101"/>
      <c r="T10" s="101"/>
    </row>
    <row r="11" ht="22.8" customHeight="1" spans="1:20">
      <c r="A11" s="97" t="s">
        <v>172</v>
      </c>
      <c r="B11" s="97" t="s">
        <v>174</v>
      </c>
      <c r="C11" s="97" t="s">
        <v>174</v>
      </c>
      <c r="D11" s="89" t="s">
        <v>177</v>
      </c>
      <c r="E11" s="89" t="s">
        <v>178</v>
      </c>
      <c r="F11" s="99">
        <v>132.04</v>
      </c>
      <c r="G11" s="99"/>
      <c r="H11" s="99"/>
      <c r="I11" s="99"/>
      <c r="J11" s="99"/>
      <c r="K11" s="99">
        <v>132.04</v>
      </c>
      <c r="L11" s="99"/>
      <c r="M11" s="99"/>
      <c r="N11" s="99"/>
      <c r="O11" s="99"/>
      <c r="P11" s="99"/>
      <c r="Q11" s="99"/>
      <c r="R11" s="99"/>
      <c r="S11" s="99"/>
      <c r="T11" s="99"/>
    </row>
    <row r="12" ht="22.8" customHeight="1" spans="1:20">
      <c r="A12" s="88" t="s">
        <v>172</v>
      </c>
      <c r="B12" s="88" t="s">
        <v>179</v>
      </c>
      <c r="C12" s="88"/>
      <c r="D12" s="83" t="s">
        <v>180</v>
      </c>
      <c r="E12" s="83" t="s">
        <v>181</v>
      </c>
      <c r="F12" s="101">
        <v>6.04</v>
      </c>
      <c r="G12" s="101"/>
      <c r="H12" s="101"/>
      <c r="I12" s="101"/>
      <c r="J12" s="101"/>
      <c r="K12" s="101">
        <v>6.04</v>
      </c>
      <c r="L12" s="101"/>
      <c r="M12" s="101"/>
      <c r="N12" s="101"/>
      <c r="O12" s="101"/>
      <c r="P12" s="101"/>
      <c r="Q12" s="101"/>
      <c r="R12" s="101"/>
      <c r="S12" s="101"/>
      <c r="T12" s="101"/>
    </row>
    <row r="13" ht="19" customHeight="1" spans="1:20">
      <c r="A13" s="97" t="s">
        <v>172</v>
      </c>
      <c r="B13" s="97" t="s">
        <v>179</v>
      </c>
      <c r="C13" s="97" t="s">
        <v>182</v>
      </c>
      <c r="D13" s="89" t="s">
        <v>183</v>
      </c>
      <c r="E13" s="89" t="s">
        <v>184</v>
      </c>
      <c r="F13" s="99">
        <v>6.04</v>
      </c>
      <c r="G13" s="99"/>
      <c r="H13" s="99"/>
      <c r="I13" s="99"/>
      <c r="J13" s="99"/>
      <c r="K13" s="99">
        <v>6.04</v>
      </c>
      <c r="L13" s="99"/>
      <c r="M13" s="99"/>
      <c r="N13" s="99"/>
      <c r="O13" s="99"/>
      <c r="P13" s="99"/>
      <c r="Q13" s="99"/>
      <c r="R13" s="99"/>
      <c r="S13" s="99"/>
      <c r="T13" s="99"/>
    </row>
    <row r="14" ht="19" customHeight="1" spans="1:20">
      <c r="A14" s="88" t="s">
        <v>172</v>
      </c>
      <c r="B14" s="88" t="s">
        <v>185</v>
      </c>
      <c r="C14" s="88"/>
      <c r="D14" s="83" t="s">
        <v>186</v>
      </c>
      <c r="E14" s="83" t="s">
        <v>187</v>
      </c>
      <c r="F14" s="101">
        <v>4.03</v>
      </c>
      <c r="G14" s="101"/>
      <c r="H14" s="101"/>
      <c r="I14" s="101"/>
      <c r="J14" s="101"/>
      <c r="K14" s="101">
        <v>4.03</v>
      </c>
      <c r="L14" s="101"/>
      <c r="M14" s="101"/>
      <c r="N14" s="101"/>
      <c r="O14" s="101"/>
      <c r="P14" s="101"/>
      <c r="Q14" s="101"/>
      <c r="R14" s="101"/>
      <c r="S14" s="101"/>
      <c r="T14" s="101"/>
    </row>
    <row r="15" ht="19" customHeight="1" spans="1:20">
      <c r="A15" s="97" t="s">
        <v>172</v>
      </c>
      <c r="B15" s="97" t="s">
        <v>185</v>
      </c>
      <c r="C15" s="97" t="s">
        <v>188</v>
      </c>
      <c r="D15" s="89" t="s">
        <v>189</v>
      </c>
      <c r="E15" s="89" t="s">
        <v>190</v>
      </c>
      <c r="F15" s="99">
        <v>4.03</v>
      </c>
      <c r="G15" s="99"/>
      <c r="H15" s="99"/>
      <c r="I15" s="99"/>
      <c r="J15" s="99"/>
      <c r="K15" s="99">
        <v>4.03</v>
      </c>
      <c r="L15" s="99"/>
      <c r="M15" s="99"/>
      <c r="N15" s="99"/>
      <c r="O15" s="99"/>
      <c r="P15" s="99"/>
      <c r="Q15" s="99"/>
      <c r="R15" s="99"/>
      <c r="S15" s="99"/>
      <c r="T15" s="99"/>
    </row>
    <row r="16" ht="19" customHeight="1" spans="1:20">
      <c r="A16" s="88" t="s">
        <v>191</v>
      </c>
      <c r="B16" s="88"/>
      <c r="C16" s="88"/>
      <c r="D16" s="83" t="s">
        <v>191</v>
      </c>
      <c r="E16" s="83" t="s">
        <v>192</v>
      </c>
      <c r="F16" s="101">
        <v>400.74</v>
      </c>
      <c r="G16" s="101"/>
      <c r="H16" s="101"/>
      <c r="I16" s="101"/>
      <c r="J16" s="101"/>
      <c r="K16" s="101">
        <v>53.89</v>
      </c>
      <c r="L16" s="101"/>
      <c r="M16" s="101"/>
      <c r="N16" s="101"/>
      <c r="O16" s="101">
        <v>346.85</v>
      </c>
      <c r="P16" s="101"/>
      <c r="Q16" s="101"/>
      <c r="R16" s="101"/>
      <c r="S16" s="101"/>
      <c r="T16" s="101"/>
    </row>
    <row r="17" ht="19" customHeight="1" spans="1:20">
      <c r="A17" s="88" t="s">
        <v>191</v>
      </c>
      <c r="B17" s="88" t="s">
        <v>179</v>
      </c>
      <c r="C17" s="88"/>
      <c r="D17" s="83" t="s">
        <v>193</v>
      </c>
      <c r="E17" s="83" t="s">
        <v>194</v>
      </c>
      <c r="F17" s="101">
        <v>400.74</v>
      </c>
      <c r="G17" s="101"/>
      <c r="H17" s="101"/>
      <c r="I17" s="101"/>
      <c r="J17" s="101"/>
      <c r="K17" s="101">
        <v>53.89</v>
      </c>
      <c r="L17" s="101"/>
      <c r="M17" s="101"/>
      <c r="N17" s="101"/>
      <c r="O17" s="101">
        <v>346.85</v>
      </c>
      <c r="P17" s="101"/>
      <c r="Q17" s="101"/>
      <c r="R17" s="101"/>
      <c r="S17" s="101"/>
      <c r="T17" s="101"/>
    </row>
    <row r="18" ht="19" customHeight="1" spans="1:20">
      <c r="A18" s="97" t="s">
        <v>191</v>
      </c>
      <c r="B18" s="97" t="s">
        <v>179</v>
      </c>
      <c r="C18" s="97" t="s">
        <v>188</v>
      </c>
      <c r="D18" s="89" t="s">
        <v>195</v>
      </c>
      <c r="E18" s="89" t="s">
        <v>196</v>
      </c>
      <c r="F18" s="99">
        <v>400.74</v>
      </c>
      <c r="G18" s="99"/>
      <c r="H18" s="99"/>
      <c r="I18" s="99"/>
      <c r="J18" s="99"/>
      <c r="K18" s="99">
        <v>53.89</v>
      </c>
      <c r="L18" s="99"/>
      <c r="M18" s="99"/>
      <c r="N18" s="99"/>
      <c r="O18" s="99">
        <v>346.85</v>
      </c>
      <c r="P18" s="99"/>
      <c r="Q18" s="99"/>
      <c r="R18" s="99"/>
      <c r="S18" s="99"/>
      <c r="T18" s="99"/>
    </row>
    <row r="19" ht="19" customHeight="1" spans="1:20">
      <c r="A19" s="88" t="s">
        <v>197</v>
      </c>
      <c r="B19" s="88"/>
      <c r="C19" s="88"/>
      <c r="D19" s="83" t="s">
        <v>197</v>
      </c>
      <c r="E19" s="83" t="s">
        <v>198</v>
      </c>
      <c r="F19" s="101">
        <v>1337.99</v>
      </c>
      <c r="G19" s="101"/>
      <c r="H19" s="101"/>
      <c r="I19" s="101"/>
      <c r="J19" s="101"/>
      <c r="K19" s="101">
        <v>1333.16</v>
      </c>
      <c r="L19" s="101"/>
      <c r="M19" s="101"/>
      <c r="N19" s="101"/>
      <c r="O19" s="101">
        <v>4.83</v>
      </c>
      <c r="P19" s="101"/>
      <c r="Q19" s="101"/>
      <c r="R19" s="101"/>
      <c r="S19" s="101"/>
      <c r="T19" s="101"/>
    </row>
    <row r="20" ht="19" customHeight="1" spans="1:20">
      <c r="A20" s="88" t="s">
        <v>197</v>
      </c>
      <c r="B20" s="88" t="s">
        <v>174</v>
      </c>
      <c r="C20" s="88"/>
      <c r="D20" s="83" t="s">
        <v>199</v>
      </c>
      <c r="E20" s="83" t="s">
        <v>200</v>
      </c>
      <c r="F20" s="101">
        <v>1337.99</v>
      </c>
      <c r="G20" s="101"/>
      <c r="H20" s="101"/>
      <c r="I20" s="101"/>
      <c r="J20" s="101"/>
      <c r="K20" s="101">
        <v>1333.16</v>
      </c>
      <c r="L20" s="101"/>
      <c r="M20" s="101"/>
      <c r="N20" s="101"/>
      <c r="O20" s="101">
        <v>4.83</v>
      </c>
      <c r="P20" s="101"/>
      <c r="Q20" s="101"/>
      <c r="R20" s="101"/>
      <c r="S20" s="101"/>
      <c r="T20" s="101"/>
    </row>
    <row r="21" ht="19" customHeight="1" spans="1:20">
      <c r="A21" s="97" t="s">
        <v>197</v>
      </c>
      <c r="B21" s="97" t="s">
        <v>174</v>
      </c>
      <c r="C21" s="97" t="s">
        <v>201</v>
      </c>
      <c r="D21" s="89" t="s">
        <v>202</v>
      </c>
      <c r="E21" s="89" t="s">
        <v>203</v>
      </c>
      <c r="F21" s="99">
        <v>1337.99</v>
      </c>
      <c r="G21" s="99"/>
      <c r="H21" s="99"/>
      <c r="I21" s="99"/>
      <c r="J21" s="99"/>
      <c r="K21" s="99">
        <v>1333.16</v>
      </c>
      <c r="L21" s="99"/>
      <c r="M21" s="99"/>
      <c r="N21" s="99"/>
      <c r="O21" s="99">
        <v>4.83</v>
      </c>
      <c r="P21" s="99"/>
      <c r="Q21" s="99"/>
      <c r="R21" s="99"/>
      <c r="S21" s="99"/>
      <c r="T21" s="99"/>
    </row>
    <row r="22" ht="19" customHeight="1" spans="1:20">
      <c r="A22" s="88" t="s">
        <v>204</v>
      </c>
      <c r="B22" s="88"/>
      <c r="C22" s="88"/>
      <c r="D22" s="83" t="s">
        <v>204</v>
      </c>
      <c r="E22" s="83" t="s">
        <v>205</v>
      </c>
      <c r="F22" s="101">
        <v>99.03</v>
      </c>
      <c r="G22" s="101"/>
      <c r="H22" s="101"/>
      <c r="I22" s="101"/>
      <c r="J22" s="101"/>
      <c r="K22" s="101">
        <v>99.03</v>
      </c>
      <c r="L22" s="101"/>
      <c r="M22" s="101"/>
      <c r="N22" s="101"/>
      <c r="O22" s="101"/>
      <c r="P22" s="101"/>
      <c r="Q22" s="101"/>
      <c r="R22" s="101"/>
      <c r="S22" s="101"/>
      <c r="T22" s="101"/>
    </row>
    <row r="23" ht="19" customHeight="1" spans="1:20">
      <c r="A23" s="88" t="s">
        <v>204</v>
      </c>
      <c r="B23" s="88" t="s">
        <v>188</v>
      </c>
      <c r="C23" s="88"/>
      <c r="D23" s="83" t="s">
        <v>206</v>
      </c>
      <c r="E23" s="83" t="s">
        <v>207</v>
      </c>
      <c r="F23" s="101">
        <v>99.03</v>
      </c>
      <c r="G23" s="101"/>
      <c r="H23" s="101"/>
      <c r="I23" s="101"/>
      <c r="J23" s="101"/>
      <c r="K23" s="101">
        <v>99.03</v>
      </c>
      <c r="L23" s="101"/>
      <c r="M23" s="101"/>
      <c r="N23" s="101"/>
      <c r="O23" s="101"/>
      <c r="P23" s="101"/>
      <c r="Q23" s="101"/>
      <c r="R23" s="101"/>
      <c r="S23" s="101"/>
      <c r="T23" s="101"/>
    </row>
    <row r="24" ht="19" customHeight="1" spans="1:20">
      <c r="A24" s="97" t="s">
        <v>204</v>
      </c>
      <c r="B24" s="97" t="s">
        <v>188</v>
      </c>
      <c r="C24" s="97" t="s">
        <v>201</v>
      </c>
      <c r="D24" s="89" t="s">
        <v>208</v>
      </c>
      <c r="E24" s="89" t="s">
        <v>209</v>
      </c>
      <c r="F24" s="99">
        <v>99.03</v>
      </c>
      <c r="G24" s="99"/>
      <c r="H24" s="99"/>
      <c r="I24" s="99"/>
      <c r="J24" s="99"/>
      <c r="K24" s="99">
        <v>99.03</v>
      </c>
      <c r="L24" s="99"/>
      <c r="M24" s="99"/>
      <c r="N24" s="99"/>
      <c r="O24" s="99"/>
      <c r="P24" s="99"/>
      <c r="Q24" s="99"/>
      <c r="R24" s="99"/>
      <c r="S24" s="99"/>
      <c r="T24" s="9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topLeftCell="A2" workbookViewId="0">
      <selection activeCell="A4" sqref="A4:C4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833333333333" customWidth="1"/>
    <col min="6" max="6" width="9" customWidth="1"/>
    <col min="7" max="7" width="7.775" customWidth="1"/>
    <col min="8" max="8" width="6.21666666666667" customWidth="1"/>
    <col min="9" max="16" width="7.21666666666667" customWidth="1"/>
    <col min="17" max="17" width="5.775" customWidth="1"/>
    <col min="18" max="21" width="7.21666666666667" customWidth="1"/>
    <col min="22" max="23" width="9.775" customWidth="1"/>
  </cols>
  <sheetData>
    <row r="1" ht="16.35" customHeight="1" spans="1:21">
      <c r="A1" s="81"/>
      <c r="T1" s="91" t="s">
        <v>228</v>
      </c>
      <c r="U1" s="91"/>
    </row>
    <row r="2" ht="37.05" customHeight="1" spans="1:21">
      <c r="A2" s="58" t="s">
        <v>11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</row>
    <row r="3" ht="24.15" customHeight="1" spans="1:21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80" t="s">
        <v>35</v>
      </c>
      <c r="U3" s="80"/>
    </row>
    <row r="4" ht="22.35" customHeight="1" spans="1:21">
      <c r="A4" s="64" t="s">
        <v>161</v>
      </c>
      <c r="B4" s="64"/>
      <c r="C4" s="64"/>
      <c r="D4" s="64" t="s">
        <v>211</v>
      </c>
      <c r="E4" s="64" t="s">
        <v>212</v>
      </c>
      <c r="F4" s="64" t="s">
        <v>229</v>
      </c>
      <c r="G4" s="64" t="s">
        <v>164</v>
      </c>
      <c r="H4" s="64"/>
      <c r="I4" s="64"/>
      <c r="J4" s="64"/>
      <c r="K4" s="64" t="s">
        <v>165</v>
      </c>
      <c r="L4" s="64"/>
      <c r="M4" s="64"/>
      <c r="N4" s="64"/>
      <c r="O4" s="64"/>
      <c r="P4" s="64"/>
      <c r="Q4" s="64"/>
      <c r="R4" s="64"/>
      <c r="S4" s="64"/>
      <c r="T4" s="64"/>
      <c r="U4" s="64"/>
    </row>
    <row r="5" ht="39.6" customHeight="1" spans="1:21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 t="s">
        <v>139</v>
      </c>
      <c r="H5" s="64" t="s">
        <v>230</v>
      </c>
      <c r="I5" s="64" t="s">
        <v>231</v>
      </c>
      <c r="J5" s="64" t="s">
        <v>222</v>
      </c>
      <c r="K5" s="64" t="s">
        <v>139</v>
      </c>
      <c r="L5" s="64" t="s">
        <v>232</v>
      </c>
      <c r="M5" s="64" t="s">
        <v>233</v>
      </c>
      <c r="N5" s="64" t="s">
        <v>234</v>
      </c>
      <c r="O5" s="64" t="s">
        <v>224</v>
      </c>
      <c r="P5" s="64" t="s">
        <v>235</v>
      </c>
      <c r="Q5" s="64" t="s">
        <v>236</v>
      </c>
      <c r="R5" s="64" t="s">
        <v>237</v>
      </c>
      <c r="S5" s="64" t="s">
        <v>220</v>
      </c>
      <c r="T5" s="64" t="s">
        <v>223</v>
      </c>
      <c r="U5" s="64" t="s">
        <v>227</v>
      </c>
    </row>
    <row r="6" ht="22.8" customHeight="1" spans="1:21">
      <c r="A6" s="85"/>
      <c r="B6" s="85"/>
      <c r="C6" s="85"/>
      <c r="D6" s="85"/>
      <c r="E6" s="85" t="s">
        <v>139</v>
      </c>
      <c r="F6" s="84">
        <v>1979.87</v>
      </c>
      <c r="G6" s="84">
        <v>1739.87</v>
      </c>
      <c r="H6" s="84">
        <v>1229.79</v>
      </c>
      <c r="I6" s="84">
        <v>158.4</v>
      </c>
      <c r="J6" s="84">
        <v>351.68</v>
      </c>
      <c r="K6" s="84">
        <v>240</v>
      </c>
      <c r="L6" s="84"/>
      <c r="M6" s="84">
        <v>240</v>
      </c>
      <c r="N6" s="84"/>
      <c r="O6" s="84"/>
      <c r="P6" s="84"/>
      <c r="Q6" s="84"/>
      <c r="R6" s="84"/>
      <c r="S6" s="84"/>
      <c r="T6" s="84"/>
      <c r="U6" s="84"/>
    </row>
    <row r="7" ht="22.8" customHeight="1" spans="1:21">
      <c r="A7" s="85"/>
      <c r="B7" s="85"/>
      <c r="C7" s="85"/>
      <c r="D7" s="83" t="s">
        <v>157</v>
      </c>
      <c r="E7" s="83" t="s">
        <v>3</v>
      </c>
      <c r="F7" s="101">
        <v>1979.87</v>
      </c>
      <c r="G7" s="84">
        <v>1739.87</v>
      </c>
      <c r="H7" s="84">
        <v>1229.79</v>
      </c>
      <c r="I7" s="84">
        <v>158.4</v>
      </c>
      <c r="J7" s="84">
        <v>351.68</v>
      </c>
      <c r="K7" s="84">
        <v>240</v>
      </c>
      <c r="L7" s="84"/>
      <c r="M7" s="84">
        <v>240</v>
      </c>
      <c r="N7" s="84">
        <v>0</v>
      </c>
      <c r="O7" s="84">
        <v>0</v>
      </c>
      <c r="P7" s="84">
        <v>0</v>
      </c>
      <c r="Q7" s="84">
        <v>0</v>
      </c>
      <c r="R7" s="84">
        <v>0</v>
      </c>
      <c r="S7" s="84">
        <v>0</v>
      </c>
      <c r="T7" s="84">
        <v>0</v>
      </c>
      <c r="U7" s="84">
        <v>0</v>
      </c>
    </row>
    <row r="8" ht="24" customHeight="1" spans="1:21">
      <c r="A8" s="96"/>
      <c r="B8" s="96"/>
      <c r="C8" s="96"/>
      <c r="D8" s="93" t="s">
        <v>158</v>
      </c>
      <c r="E8" s="93" t="s">
        <v>159</v>
      </c>
      <c r="F8" s="101">
        <v>1979.87</v>
      </c>
      <c r="G8" s="101">
        <v>1739.87</v>
      </c>
      <c r="H8" s="101">
        <v>1229.79</v>
      </c>
      <c r="I8" s="101">
        <v>158.4</v>
      </c>
      <c r="J8" s="101">
        <v>351.68</v>
      </c>
      <c r="K8" s="101">
        <v>240</v>
      </c>
      <c r="L8" s="101"/>
      <c r="M8" s="101">
        <v>240</v>
      </c>
      <c r="N8" s="101"/>
      <c r="O8" s="101"/>
      <c r="P8" s="101"/>
      <c r="Q8" s="101"/>
      <c r="R8" s="101"/>
      <c r="S8" s="101"/>
      <c r="T8" s="101"/>
      <c r="U8" s="101"/>
    </row>
    <row r="9" ht="24" customHeight="1" spans="1:21">
      <c r="A9" s="88" t="s">
        <v>172</v>
      </c>
      <c r="B9" s="88"/>
      <c r="C9" s="88"/>
      <c r="D9" s="83" t="s">
        <v>172</v>
      </c>
      <c r="E9" s="83" t="s">
        <v>173</v>
      </c>
      <c r="F9" s="101">
        <v>142.11</v>
      </c>
      <c r="G9" s="101">
        <v>142.11</v>
      </c>
      <c r="H9" s="101">
        <v>142.11</v>
      </c>
      <c r="I9" s="101"/>
      <c r="J9" s="101"/>
      <c r="K9" s="101"/>
      <c r="L9" s="101"/>
      <c r="M9" s="101"/>
      <c r="N9" s="101"/>
      <c r="O9" s="101"/>
      <c r="P9" s="101"/>
      <c r="Q9" s="101"/>
      <c r="R9" s="101"/>
      <c r="S9" s="101"/>
      <c r="T9" s="101"/>
      <c r="U9" s="101"/>
    </row>
    <row r="10" ht="24" customHeight="1" spans="1:21">
      <c r="A10" s="88" t="s">
        <v>172</v>
      </c>
      <c r="B10" s="88" t="s">
        <v>174</v>
      </c>
      <c r="C10" s="88"/>
      <c r="D10" s="83" t="s">
        <v>175</v>
      </c>
      <c r="E10" s="83" t="s">
        <v>176</v>
      </c>
      <c r="F10" s="101">
        <v>132.04</v>
      </c>
      <c r="G10" s="101">
        <v>132.04</v>
      </c>
      <c r="H10" s="101">
        <v>132.04</v>
      </c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</row>
    <row r="11" ht="24" customHeight="1" spans="1:21">
      <c r="A11" s="97" t="s">
        <v>172</v>
      </c>
      <c r="B11" s="97" t="s">
        <v>174</v>
      </c>
      <c r="C11" s="97" t="s">
        <v>174</v>
      </c>
      <c r="D11" s="89" t="s">
        <v>177</v>
      </c>
      <c r="E11" s="89" t="s">
        <v>178</v>
      </c>
      <c r="F11" s="100">
        <v>132.04</v>
      </c>
      <c r="G11" s="77">
        <v>132.04</v>
      </c>
      <c r="H11" s="77">
        <v>132.04</v>
      </c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</row>
    <row r="12" ht="24" customHeight="1" spans="1:21">
      <c r="A12" s="88" t="s">
        <v>172</v>
      </c>
      <c r="B12" s="88" t="s">
        <v>179</v>
      </c>
      <c r="C12" s="88"/>
      <c r="D12" s="83" t="s">
        <v>180</v>
      </c>
      <c r="E12" s="83" t="s">
        <v>181</v>
      </c>
      <c r="F12" s="101">
        <v>6.04</v>
      </c>
      <c r="G12" s="101">
        <v>6.04</v>
      </c>
      <c r="H12" s="101">
        <v>6.04</v>
      </c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1"/>
    </row>
    <row r="13" ht="24" customHeight="1" spans="1:21">
      <c r="A13" s="97" t="s">
        <v>172</v>
      </c>
      <c r="B13" s="97" t="s">
        <v>179</v>
      </c>
      <c r="C13" s="97" t="s">
        <v>182</v>
      </c>
      <c r="D13" s="89" t="s">
        <v>183</v>
      </c>
      <c r="E13" s="89" t="s">
        <v>184</v>
      </c>
      <c r="F13" s="100">
        <v>6.04</v>
      </c>
      <c r="G13" s="77">
        <v>6.04</v>
      </c>
      <c r="H13" s="77">
        <v>6.04</v>
      </c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</row>
    <row r="14" ht="24" customHeight="1" spans="1:21">
      <c r="A14" s="88" t="s">
        <v>172</v>
      </c>
      <c r="B14" s="88" t="s">
        <v>185</v>
      </c>
      <c r="C14" s="88"/>
      <c r="D14" s="83" t="s">
        <v>186</v>
      </c>
      <c r="E14" s="83" t="s">
        <v>187</v>
      </c>
      <c r="F14" s="101">
        <v>4.03</v>
      </c>
      <c r="G14" s="101">
        <v>4.03</v>
      </c>
      <c r="H14" s="101">
        <v>4.03</v>
      </c>
      <c r="I14" s="101"/>
      <c r="J14" s="101"/>
      <c r="K14" s="101"/>
      <c r="L14" s="101"/>
      <c r="M14" s="101"/>
      <c r="N14" s="101"/>
      <c r="O14" s="101"/>
      <c r="P14" s="101"/>
      <c r="Q14" s="101"/>
      <c r="R14" s="101"/>
      <c r="S14" s="101"/>
      <c r="T14" s="101"/>
      <c r="U14" s="101"/>
    </row>
    <row r="15" ht="24" customHeight="1" spans="1:21">
      <c r="A15" s="97" t="s">
        <v>172</v>
      </c>
      <c r="B15" s="97" t="s">
        <v>185</v>
      </c>
      <c r="C15" s="97" t="s">
        <v>188</v>
      </c>
      <c r="D15" s="89" t="s">
        <v>189</v>
      </c>
      <c r="E15" s="89" t="s">
        <v>190</v>
      </c>
      <c r="F15" s="100">
        <v>4.03</v>
      </c>
      <c r="G15" s="77">
        <v>4.03</v>
      </c>
      <c r="H15" s="77">
        <v>4.03</v>
      </c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</row>
    <row r="16" ht="24" customHeight="1" spans="1:21">
      <c r="A16" s="88" t="s">
        <v>191</v>
      </c>
      <c r="B16" s="88"/>
      <c r="C16" s="88"/>
      <c r="D16" s="83" t="s">
        <v>191</v>
      </c>
      <c r="E16" s="83" t="s">
        <v>192</v>
      </c>
      <c r="F16" s="101">
        <v>400.74</v>
      </c>
      <c r="G16" s="101">
        <v>400.74</v>
      </c>
      <c r="H16" s="101">
        <v>53.89</v>
      </c>
      <c r="I16" s="101"/>
      <c r="J16" s="101">
        <v>346.85</v>
      </c>
      <c r="K16" s="101"/>
      <c r="L16" s="101"/>
      <c r="M16" s="101"/>
      <c r="N16" s="101"/>
      <c r="O16" s="101"/>
      <c r="P16" s="101"/>
      <c r="Q16" s="101"/>
      <c r="R16" s="101"/>
      <c r="S16" s="101"/>
      <c r="T16" s="101"/>
      <c r="U16" s="101"/>
    </row>
    <row r="17" ht="24" customHeight="1" spans="1:21">
      <c r="A17" s="88" t="s">
        <v>191</v>
      </c>
      <c r="B17" s="88" t="s">
        <v>179</v>
      </c>
      <c r="C17" s="88"/>
      <c r="D17" s="83" t="s">
        <v>193</v>
      </c>
      <c r="E17" s="83" t="s">
        <v>194</v>
      </c>
      <c r="F17" s="101">
        <v>400.74</v>
      </c>
      <c r="G17" s="101">
        <v>400.74</v>
      </c>
      <c r="H17" s="101">
        <v>53.89</v>
      </c>
      <c r="I17" s="101"/>
      <c r="J17" s="101">
        <v>346.85</v>
      </c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</row>
    <row r="18" ht="24" customHeight="1" spans="1:21">
      <c r="A18" s="97" t="s">
        <v>191</v>
      </c>
      <c r="B18" s="97" t="s">
        <v>179</v>
      </c>
      <c r="C18" s="97" t="s">
        <v>188</v>
      </c>
      <c r="D18" s="89" t="s">
        <v>195</v>
      </c>
      <c r="E18" s="89" t="s">
        <v>196</v>
      </c>
      <c r="F18" s="100">
        <v>400.74</v>
      </c>
      <c r="G18" s="77">
        <v>400.74</v>
      </c>
      <c r="H18" s="77">
        <v>53.89</v>
      </c>
      <c r="I18" s="77"/>
      <c r="J18" s="77">
        <v>346.85</v>
      </c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</row>
    <row r="19" ht="24" customHeight="1" spans="1:21">
      <c r="A19" s="88" t="s">
        <v>197</v>
      </c>
      <c r="B19" s="88"/>
      <c r="C19" s="88"/>
      <c r="D19" s="83" t="s">
        <v>197</v>
      </c>
      <c r="E19" s="83" t="s">
        <v>198</v>
      </c>
      <c r="F19" s="101">
        <v>1337.99</v>
      </c>
      <c r="G19" s="101">
        <v>1097.99</v>
      </c>
      <c r="H19" s="101">
        <v>934.76</v>
      </c>
      <c r="I19" s="101">
        <v>158.4</v>
      </c>
      <c r="J19" s="101">
        <v>4.83</v>
      </c>
      <c r="K19" s="101">
        <v>240</v>
      </c>
      <c r="L19" s="101"/>
      <c r="M19" s="101">
        <v>240</v>
      </c>
      <c r="N19" s="101"/>
      <c r="O19" s="101"/>
      <c r="P19" s="101"/>
      <c r="Q19" s="101"/>
      <c r="R19" s="101"/>
      <c r="S19" s="101"/>
      <c r="T19" s="101"/>
      <c r="U19" s="101"/>
    </row>
    <row r="20" ht="24" customHeight="1" spans="1:21">
      <c r="A20" s="88" t="s">
        <v>197</v>
      </c>
      <c r="B20" s="88" t="s">
        <v>174</v>
      </c>
      <c r="C20" s="88"/>
      <c r="D20" s="83" t="s">
        <v>199</v>
      </c>
      <c r="E20" s="83" t="s">
        <v>200</v>
      </c>
      <c r="F20" s="101">
        <v>1337.99</v>
      </c>
      <c r="G20" s="101">
        <v>1097.99</v>
      </c>
      <c r="H20" s="101">
        <v>934.76</v>
      </c>
      <c r="I20" s="101">
        <v>158.4</v>
      </c>
      <c r="J20" s="101">
        <v>4.83</v>
      </c>
      <c r="K20" s="101">
        <v>240</v>
      </c>
      <c r="L20" s="101"/>
      <c r="M20" s="101">
        <v>240</v>
      </c>
      <c r="N20" s="101"/>
      <c r="O20" s="101"/>
      <c r="P20" s="101"/>
      <c r="Q20" s="101"/>
      <c r="R20" s="101"/>
      <c r="S20" s="101"/>
      <c r="T20" s="101"/>
      <c r="U20" s="101"/>
    </row>
    <row r="21" ht="24" customHeight="1" spans="1:21">
      <c r="A21" s="97" t="s">
        <v>197</v>
      </c>
      <c r="B21" s="97" t="s">
        <v>174</v>
      </c>
      <c r="C21" s="97" t="s">
        <v>201</v>
      </c>
      <c r="D21" s="89" t="s">
        <v>202</v>
      </c>
      <c r="E21" s="89" t="s">
        <v>203</v>
      </c>
      <c r="F21" s="100">
        <v>1337.99</v>
      </c>
      <c r="G21" s="77">
        <v>1097.99</v>
      </c>
      <c r="H21" s="77">
        <v>934.76</v>
      </c>
      <c r="I21" s="77">
        <v>158.4</v>
      </c>
      <c r="J21" s="77">
        <v>4.83</v>
      </c>
      <c r="K21" s="77">
        <v>240</v>
      </c>
      <c r="L21" s="77"/>
      <c r="M21" s="77">
        <v>240</v>
      </c>
      <c r="N21" s="77"/>
      <c r="O21" s="77"/>
      <c r="P21" s="77"/>
      <c r="Q21" s="77"/>
      <c r="R21" s="77"/>
      <c r="S21" s="77"/>
      <c r="T21" s="77"/>
      <c r="U21" s="77"/>
    </row>
    <row r="22" ht="24" customHeight="1" spans="1:21">
      <c r="A22" s="88" t="s">
        <v>204</v>
      </c>
      <c r="B22" s="88"/>
      <c r="C22" s="88"/>
      <c r="D22" s="83" t="s">
        <v>204</v>
      </c>
      <c r="E22" s="83" t="s">
        <v>205</v>
      </c>
      <c r="F22" s="101">
        <v>99.03</v>
      </c>
      <c r="G22" s="101">
        <v>99.03</v>
      </c>
      <c r="H22" s="101">
        <v>99.03</v>
      </c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101"/>
    </row>
    <row r="23" ht="24" customHeight="1" spans="1:21">
      <c r="A23" s="88" t="s">
        <v>204</v>
      </c>
      <c r="B23" s="88" t="s">
        <v>188</v>
      </c>
      <c r="C23" s="88"/>
      <c r="D23" s="83" t="s">
        <v>206</v>
      </c>
      <c r="E23" s="83" t="s">
        <v>207</v>
      </c>
      <c r="F23" s="101">
        <v>99.03</v>
      </c>
      <c r="G23" s="101">
        <v>99.03</v>
      </c>
      <c r="H23" s="101">
        <v>99.03</v>
      </c>
      <c r="I23" s="101"/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101"/>
      <c r="U23" s="101"/>
    </row>
    <row r="24" ht="24" customHeight="1" spans="1:21">
      <c r="A24" s="97" t="s">
        <v>204</v>
      </c>
      <c r="B24" s="97" t="s">
        <v>188</v>
      </c>
      <c r="C24" s="97" t="s">
        <v>201</v>
      </c>
      <c r="D24" s="89" t="s">
        <v>208</v>
      </c>
      <c r="E24" s="89" t="s">
        <v>209</v>
      </c>
      <c r="F24" s="100">
        <v>99.03</v>
      </c>
      <c r="G24" s="77">
        <v>99.03</v>
      </c>
      <c r="H24" s="77">
        <v>99.03</v>
      </c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5" workbookViewId="0">
      <selection activeCell="A4" sqref="A4:B4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81"/>
      <c r="D1" s="132" t="s">
        <v>238</v>
      </c>
    </row>
    <row r="2" ht="31.95" customHeight="1" spans="1:4">
      <c r="A2" s="58" t="s">
        <v>12</v>
      </c>
      <c r="B2" s="58"/>
      <c r="C2" s="58"/>
      <c r="D2" s="58"/>
    </row>
    <row r="3" ht="18.9" customHeight="1" spans="1:5">
      <c r="A3" s="61" t="s">
        <v>34</v>
      </c>
      <c r="B3" s="61"/>
      <c r="C3" s="61"/>
      <c r="D3" s="80" t="s">
        <v>35</v>
      </c>
      <c r="E3" s="81"/>
    </row>
    <row r="4" ht="20.25" customHeight="1" spans="1:5">
      <c r="A4" s="62" t="s">
        <v>36</v>
      </c>
      <c r="B4" s="62"/>
      <c r="C4" s="62" t="s">
        <v>37</v>
      </c>
      <c r="D4" s="62"/>
      <c r="E4" s="133"/>
    </row>
    <row r="5" ht="20.25" customHeight="1" spans="1:5">
      <c r="A5" s="62" t="s">
        <v>38</v>
      </c>
      <c r="B5" s="62" t="s">
        <v>39</v>
      </c>
      <c r="C5" s="62" t="s">
        <v>38</v>
      </c>
      <c r="D5" s="62" t="s">
        <v>39</v>
      </c>
      <c r="E5" s="133"/>
    </row>
    <row r="6" ht="20.25" customHeight="1" spans="1:5">
      <c r="A6" s="86" t="s">
        <v>239</v>
      </c>
      <c r="B6" s="84">
        <v>1979.87</v>
      </c>
      <c r="C6" s="85" t="s">
        <v>240</v>
      </c>
      <c r="D6" s="101">
        <v>1979.87</v>
      </c>
      <c r="E6" s="134"/>
    </row>
    <row r="7" ht="20.25" customHeight="1" spans="1:5">
      <c r="A7" s="92" t="s">
        <v>241</v>
      </c>
      <c r="B7" s="77">
        <v>1979.87</v>
      </c>
      <c r="C7" s="78" t="s">
        <v>44</v>
      </c>
      <c r="D7" s="100"/>
      <c r="E7" s="134"/>
    </row>
    <row r="8" ht="20.25" customHeight="1" spans="1:5">
      <c r="A8" s="92" t="s">
        <v>242</v>
      </c>
      <c r="B8" s="77">
        <v>1979.87</v>
      </c>
      <c r="C8" s="78" t="s">
        <v>48</v>
      </c>
      <c r="D8" s="100"/>
      <c r="E8" s="134"/>
    </row>
    <row r="9" ht="31.05" customHeight="1" spans="1:5">
      <c r="A9" s="92" t="s">
        <v>51</v>
      </c>
      <c r="B9" s="77"/>
      <c r="C9" s="78" t="s">
        <v>52</v>
      </c>
      <c r="D9" s="100"/>
      <c r="E9" s="134"/>
    </row>
    <row r="10" ht="20.25" customHeight="1" spans="1:5">
      <c r="A10" s="92" t="s">
        <v>243</v>
      </c>
      <c r="B10" s="77"/>
      <c r="C10" s="78" t="s">
        <v>56</v>
      </c>
      <c r="D10" s="100"/>
      <c r="E10" s="134"/>
    </row>
    <row r="11" ht="20.25" customHeight="1" spans="1:5">
      <c r="A11" s="92" t="s">
        <v>244</v>
      </c>
      <c r="B11" s="77"/>
      <c r="C11" s="78" t="s">
        <v>60</v>
      </c>
      <c r="D11" s="100"/>
      <c r="E11" s="134"/>
    </row>
    <row r="12" ht="20.25" customHeight="1" spans="1:5">
      <c r="A12" s="92" t="s">
        <v>245</v>
      </c>
      <c r="B12" s="77"/>
      <c r="C12" s="78" t="s">
        <v>64</v>
      </c>
      <c r="D12" s="100"/>
      <c r="E12" s="134"/>
    </row>
    <row r="13" ht="20.25" customHeight="1" spans="1:5">
      <c r="A13" s="86" t="s">
        <v>246</v>
      </c>
      <c r="B13" s="84"/>
      <c r="C13" s="78" t="s">
        <v>68</v>
      </c>
      <c r="D13" s="100"/>
      <c r="E13" s="134"/>
    </row>
    <row r="14" ht="20.25" customHeight="1" spans="1:5">
      <c r="A14" s="92" t="s">
        <v>241</v>
      </c>
      <c r="B14" s="77"/>
      <c r="C14" s="78" t="s">
        <v>72</v>
      </c>
      <c r="D14" s="100">
        <v>142.11</v>
      </c>
      <c r="E14" s="134"/>
    </row>
    <row r="15" ht="20.25" customHeight="1" spans="1:5">
      <c r="A15" s="92" t="s">
        <v>243</v>
      </c>
      <c r="B15" s="77"/>
      <c r="C15" s="78" t="s">
        <v>76</v>
      </c>
      <c r="D15" s="100"/>
      <c r="E15" s="134"/>
    </row>
    <row r="16" ht="20.25" customHeight="1" spans="1:5">
      <c r="A16" s="92" t="s">
        <v>244</v>
      </c>
      <c r="B16" s="77"/>
      <c r="C16" s="78" t="s">
        <v>80</v>
      </c>
      <c r="D16" s="100">
        <v>400.74</v>
      </c>
      <c r="E16" s="134"/>
    </row>
    <row r="17" ht="20.25" customHeight="1" spans="1:5">
      <c r="A17" s="92" t="s">
        <v>245</v>
      </c>
      <c r="B17" s="77"/>
      <c r="C17" s="78" t="s">
        <v>84</v>
      </c>
      <c r="D17" s="100"/>
      <c r="E17" s="134"/>
    </row>
    <row r="18" ht="20.25" customHeight="1" spans="1:5">
      <c r="A18" s="92"/>
      <c r="B18" s="77"/>
      <c r="C18" s="78" t="s">
        <v>88</v>
      </c>
      <c r="D18" s="100">
        <v>1337.99</v>
      </c>
      <c r="E18" s="134"/>
    </row>
    <row r="19" ht="20.25" customHeight="1" spans="1:5">
      <c r="A19" s="92"/>
      <c r="B19" s="78"/>
      <c r="C19" s="78" t="s">
        <v>92</v>
      </c>
      <c r="D19" s="100"/>
      <c r="E19" s="134"/>
    </row>
    <row r="20" ht="20.25" customHeight="1" spans="1:5">
      <c r="A20" s="92"/>
      <c r="B20" s="78"/>
      <c r="C20" s="78" t="s">
        <v>96</v>
      </c>
      <c r="D20" s="100"/>
      <c r="E20" s="134"/>
    </row>
    <row r="21" ht="20.25" customHeight="1" spans="1:5">
      <c r="A21" s="92"/>
      <c r="B21" s="78"/>
      <c r="C21" s="78" t="s">
        <v>100</v>
      </c>
      <c r="D21" s="100"/>
      <c r="E21" s="134"/>
    </row>
    <row r="22" ht="20.25" customHeight="1" spans="1:5">
      <c r="A22" s="92"/>
      <c r="B22" s="78"/>
      <c r="C22" s="78" t="s">
        <v>103</v>
      </c>
      <c r="D22" s="100"/>
      <c r="E22" s="134"/>
    </row>
    <row r="23" ht="20.25" customHeight="1" spans="1:5">
      <c r="A23" s="92"/>
      <c r="B23" s="78"/>
      <c r="C23" s="78" t="s">
        <v>106</v>
      </c>
      <c r="D23" s="100"/>
      <c r="E23" s="134"/>
    </row>
    <row r="24" ht="20.25" customHeight="1" spans="1:5">
      <c r="A24" s="92"/>
      <c r="B24" s="78"/>
      <c r="C24" s="78" t="s">
        <v>108</v>
      </c>
      <c r="D24" s="100"/>
      <c r="E24" s="134"/>
    </row>
    <row r="25" ht="20.25" customHeight="1" spans="1:5">
      <c r="A25" s="92"/>
      <c r="B25" s="78"/>
      <c r="C25" s="78" t="s">
        <v>110</v>
      </c>
      <c r="D25" s="100"/>
      <c r="E25" s="134"/>
    </row>
    <row r="26" ht="20.25" customHeight="1" spans="1:5">
      <c r="A26" s="92"/>
      <c r="B26" s="78"/>
      <c r="C26" s="78" t="s">
        <v>112</v>
      </c>
      <c r="D26" s="100">
        <v>99.03</v>
      </c>
      <c r="E26" s="134"/>
    </row>
    <row r="27" ht="20.25" customHeight="1" spans="1:5">
      <c r="A27" s="92"/>
      <c r="B27" s="78"/>
      <c r="C27" s="78" t="s">
        <v>114</v>
      </c>
      <c r="D27" s="100"/>
      <c r="E27" s="134"/>
    </row>
    <row r="28" ht="20.25" customHeight="1" spans="1:5">
      <c r="A28" s="92"/>
      <c r="B28" s="78"/>
      <c r="C28" s="78" t="s">
        <v>116</v>
      </c>
      <c r="D28" s="100"/>
      <c r="E28" s="134"/>
    </row>
    <row r="29" ht="20.25" customHeight="1" spans="1:5">
      <c r="A29" s="92"/>
      <c r="B29" s="78"/>
      <c r="C29" s="78" t="s">
        <v>118</v>
      </c>
      <c r="D29" s="100"/>
      <c r="E29" s="134"/>
    </row>
    <row r="30" ht="20.25" customHeight="1" spans="1:5">
      <c r="A30" s="92"/>
      <c r="B30" s="78"/>
      <c r="C30" s="78" t="s">
        <v>120</v>
      </c>
      <c r="D30" s="100"/>
      <c r="E30" s="134"/>
    </row>
    <row r="31" ht="20.25" customHeight="1" spans="1:5">
      <c r="A31" s="92"/>
      <c r="B31" s="78"/>
      <c r="C31" s="78" t="s">
        <v>122</v>
      </c>
      <c r="D31" s="100"/>
      <c r="E31" s="134"/>
    </row>
    <row r="32" ht="20.25" customHeight="1" spans="1:5">
      <c r="A32" s="92"/>
      <c r="B32" s="78"/>
      <c r="C32" s="78" t="s">
        <v>124</v>
      </c>
      <c r="D32" s="100"/>
      <c r="E32" s="134"/>
    </row>
    <row r="33" ht="20.25" customHeight="1" spans="1:5">
      <c r="A33" s="92"/>
      <c r="B33" s="78"/>
      <c r="C33" s="78" t="s">
        <v>126</v>
      </c>
      <c r="D33" s="100"/>
      <c r="E33" s="134"/>
    </row>
    <row r="34" ht="20.25" customHeight="1" spans="1:5">
      <c r="A34" s="92"/>
      <c r="B34" s="78"/>
      <c r="C34" s="78" t="s">
        <v>127</v>
      </c>
      <c r="D34" s="100"/>
      <c r="E34" s="134"/>
    </row>
    <row r="35" ht="20.25" customHeight="1" spans="1:5">
      <c r="A35" s="92"/>
      <c r="B35" s="78"/>
      <c r="C35" s="78" t="s">
        <v>128</v>
      </c>
      <c r="D35" s="100"/>
      <c r="E35" s="134"/>
    </row>
    <row r="36" ht="20.25" customHeight="1" spans="1:5">
      <c r="A36" s="92"/>
      <c r="B36" s="78"/>
      <c r="C36" s="78" t="s">
        <v>129</v>
      </c>
      <c r="D36" s="100"/>
      <c r="E36" s="134"/>
    </row>
    <row r="37" ht="20.25" customHeight="1" spans="1:5">
      <c r="A37" s="92"/>
      <c r="B37" s="78"/>
      <c r="C37" s="78"/>
      <c r="D37" s="78"/>
      <c r="E37" s="134"/>
    </row>
    <row r="38" ht="20.25" customHeight="1" spans="1:5">
      <c r="A38" s="86"/>
      <c r="B38" s="85"/>
      <c r="C38" s="85" t="s">
        <v>247</v>
      </c>
      <c r="D38" s="84"/>
      <c r="E38" s="135"/>
    </row>
    <row r="39" ht="20.25" customHeight="1" spans="1:5">
      <c r="A39" s="86"/>
      <c r="B39" s="85"/>
      <c r="C39" s="85"/>
      <c r="D39" s="85"/>
      <c r="E39" s="135"/>
    </row>
    <row r="40" ht="20.25" customHeight="1" spans="1:5">
      <c r="A40" s="64" t="s">
        <v>248</v>
      </c>
      <c r="B40" s="84">
        <v>1979.87</v>
      </c>
      <c r="C40" s="88" t="s">
        <v>249</v>
      </c>
      <c r="D40" s="101">
        <v>1979.87</v>
      </c>
      <c r="E40" s="135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K7" sqref="J7:K7"/>
    </sheetView>
  </sheetViews>
  <sheetFormatPr defaultColWidth="10" defaultRowHeight="13.5"/>
  <cols>
    <col min="1" max="2" width="4.88333333333333" customWidth="1"/>
    <col min="3" max="3" width="6" customWidth="1"/>
    <col min="4" max="4" width="9" customWidth="1"/>
    <col min="5" max="6" width="16.4416666666667" customWidth="1"/>
    <col min="7" max="7" width="11.5583333333333" customWidth="1"/>
    <col min="8" max="8" width="12.4416666666667" customWidth="1"/>
    <col min="9" max="9" width="14.6666666666667" customWidth="1"/>
    <col min="10" max="10" width="11.4416666666667" customWidth="1"/>
    <col min="11" max="11" width="19" customWidth="1"/>
    <col min="12" max="12" width="9.775" customWidth="1"/>
  </cols>
  <sheetData>
    <row r="1" ht="16.35" customHeight="1" spans="1:11">
      <c r="A1" s="81"/>
      <c r="D1" s="81"/>
      <c r="K1" s="132" t="s">
        <v>250</v>
      </c>
    </row>
    <row r="2" ht="43.05" customHeight="1" spans="1:11">
      <c r="A2" s="58" t="s">
        <v>13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24.15" customHeight="1" spans="1:11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80" t="s">
        <v>35</v>
      </c>
      <c r="K3" s="80"/>
    </row>
    <row r="4" ht="25.05" customHeight="1" spans="1:11">
      <c r="A4" s="62" t="s">
        <v>161</v>
      </c>
      <c r="B4" s="62"/>
      <c r="C4" s="62"/>
      <c r="D4" s="62" t="s">
        <v>162</v>
      </c>
      <c r="E4" s="62" t="s">
        <v>163</v>
      </c>
      <c r="F4" s="62" t="s">
        <v>139</v>
      </c>
      <c r="G4" s="62" t="s">
        <v>164</v>
      </c>
      <c r="H4" s="62"/>
      <c r="I4" s="62"/>
      <c r="J4" s="62"/>
      <c r="K4" s="62" t="s">
        <v>165</v>
      </c>
    </row>
    <row r="5" ht="20.7" customHeight="1" spans="1:11">
      <c r="A5" s="62"/>
      <c r="B5" s="62"/>
      <c r="C5" s="62"/>
      <c r="D5" s="62"/>
      <c r="E5" s="62"/>
      <c r="F5" s="62"/>
      <c r="G5" s="62" t="s">
        <v>141</v>
      </c>
      <c r="H5" s="62" t="s">
        <v>251</v>
      </c>
      <c r="I5" s="62"/>
      <c r="J5" s="62" t="s">
        <v>252</v>
      </c>
      <c r="K5" s="62"/>
    </row>
    <row r="6" ht="28.5" customHeight="1" spans="1:11">
      <c r="A6" s="62" t="s">
        <v>169</v>
      </c>
      <c r="B6" s="62" t="s">
        <v>170</v>
      </c>
      <c r="C6" s="62" t="s">
        <v>171</v>
      </c>
      <c r="D6" s="62"/>
      <c r="E6" s="62"/>
      <c r="F6" s="62"/>
      <c r="G6" s="62"/>
      <c r="H6" s="62" t="s">
        <v>230</v>
      </c>
      <c r="I6" s="62" t="s">
        <v>222</v>
      </c>
      <c r="J6" s="62"/>
      <c r="K6" s="62"/>
    </row>
    <row r="7" ht="24" customHeight="1" spans="1:11">
      <c r="A7" s="78"/>
      <c r="B7" s="78"/>
      <c r="C7" s="78"/>
      <c r="D7" s="85"/>
      <c r="E7" s="85" t="s">
        <v>139</v>
      </c>
      <c r="F7" s="84">
        <v>1979.87</v>
      </c>
      <c r="G7" s="84">
        <v>1739.87</v>
      </c>
      <c r="H7" s="84">
        <v>1229.79</v>
      </c>
      <c r="I7" s="84">
        <v>351.68</v>
      </c>
      <c r="J7" s="84">
        <v>158.4</v>
      </c>
      <c r="K7" s="84">
        <v>240</v>
      </c>
    </row>
    <row r="8" ht="24" customHeight="1" spans="1:11">
      <c r="A8" s="78"/>
      <c r="B8" s="78"/>
      <c r="C8" s="78"/>
      <c r="D8" s="83" t="s">
        <v>157</v>
      </c>
      <c r="E8" s="83" t="s">
        <v>3</v>
      </c>
      <c r="F8" s="84">
        <v>1979.87</v>
      </c>
      <c r="G8" s="84">
        <v>1739.87</v>
      </c>
      <c r="H8" s="84">
        <v>1229.79</v>
      </c>
      <c r="I8" s="84">
        <v>351.68</v>
      </c>
      <c r="J8" s="84">
        <v>158.4</v>
      </c>
      <c r="K8" s="84">
        <v>240</v>
      </c>
    </row>
    <row r="9" ht="24" customHeight="1" spans="1:11">
      <c r="A9" s="78"/>
      <c r="B9" s="78"/>
      <c r="C9" s="78"/>
      <c r="D9" s="93" t="s">
        <v>158</v>
      </c>
      <c r="E9" s="93" t="s">
        <v>159</v>
      </c>
      <c r="F9" s="84">
        <v>1979.87</v>
      </c>
      <c r="G9" s="84">
        <v>1739.87</v>
      </c>
      <c r="H9" s="84">
        <v>1229.79</v>
      </c>
      <c r="I9" s="84">
        <v>351.68</v>
      </c>
      <c r="J9" s="84">
        <v>158.4</v>
      </c>
      <c r="K9" s="84">
        <v>240</v>
      </c>
    </row>
    <row r="10" ht="24" customHeight="1" spans="1:11">
      <c r="A10" s="88" t="s">
        <v>191</v>
      </c>
      <c r="B10" s="88"/>
      <c r="C10" s="88"/>
      <c r="D10" s="85" t="s">
        <v>253</v>
      </c>
      <c r="E10" s="85" t="s">
        <v>254</v>
      </c>
      <c r="F10" s="84">
        <v>400.74</v>
      </c>
      <c r="G10" s="84">
        <v>400.74</v>
      </c>
      <c r="H10" s="84">
        <v>53.89</v>
      </c>
      <c r="I10" s="84">
        <v>346.85</v>
      </c>
      <c r="J10" s="84"/>
      <c r="K10" s="84"/>
    </row>
    <row r="11" ht="24" customHeight="1" spans="1:11">
      <c r="A11" s="88" t="s">
        <v>191</v>
      </c>
      <c r="B11" s="130" t="s">
        <v>179</v>
      </c>
      <c r="C11" s="88"/>
      <c r="D11" s="85" t="s">
        <v>255</v>
      </c>
      <c r="E11" s="85" t="s">
        <v>256</v>
      </c>
      <c r="F11" s="84">
        <v>400.74</v>
      </c>
      <c r="G11" s="84">
        <v>400.74</v>
      </c>
      <c r="H11" s="84">
        <v>53.89</v>
      </c>
      <c r="I11" s="84">
        <v>346.85</v>
      </c>
      <c r="J11" s="84"/>
      <c r="K11" s="84"/>
    </row>
    <row r="12" ht="24" customHeight="1" spans="1:11">
      <c r="A12" s="97" t="s">
        <v>191</v>
      </c>
      <c r="B12" s="97" t="s">
        <v>179</v>
      </c>
      <c r="C12" s="97" t="s">
        <v>188</v>
      </c>
      <c r="D12" s="89" t="s">
        <v>257</v>
      </c>
      <c r="E12" s="78" t="s">
        <v>258</v>
      </c>
      <c r="F12" s="77">
        <v>400.74</v>
      </c>
      <c r="G12" s="77">
        <v>400.74</v>
      </c>
      <c r="H12" s="100">
        <v>53.89</v>
      </c>
      <c r="I12" s="100">
        <v>346.85</v>
      </c>
      <c r="J12" s="100"/>
      <c r="K12" s="100"/>
    </row>
    <row r="13" ht="24" customHeight="1" spans="1:11">
      <c r="A13" s="88" t="s">
        <v>197</v>
      </c>
      <c r="B13" s="88"/>
      <c r="C13" s="88"/>
      <c r="D13" s="85" t="s">
        <v>259</v>
      </c>
      <c r="E13" s="85" t="s">
        <v>260</v>
      </c>
      <c r="F13" s="84">
        <v>1337.99</v>
      </c>
      <c r="G13" s="84">
        <v>1097.99</v>
      </c>
      <c r="H13" s="84">
        <v>934.76</v>
      </c>
      <c r="I13" s="84">
        <v>4.83</v>
      </c>
      <c r="J13" s="84">
        <v>158.4</v>
      </c>
      <c r="K13" s="84">
        <v>240</v>
      </c>
    </row>
    <row r="14" ht="24" customHeight="1" spans="1:11">
      <c r="A14" s="88" t="s">
        <v>197</v>
      </c>
      <c r="B14" s="130" t="s">
        <v>174</v>
      </c>
      <c r="C14" s="88"/>
      <c r="D14" s="85" t="s">
        <v>261</v>
      </c>
      <c r="E14" s="85" t="s">
        <v>203</v>
      </c>
      <c r="F14" s="84">
        <v>1337.99</v>
      </c>
      <c r="G14" s="84">
        <v>1097.99</v>
      </c>
      <c r="H14" s="84">
        <v>934.76</v>
      </c>
      <c r="I14" s="84">
        <v>4.83</v>
      </c>
      <c r="J14" s="84">
        <v>158.4</v>
      </c>
      <c r="K14" s="84">
        <v>240</v>
      </c>
    </row>
    <row r="15" ht="24" customHeight="1" spans="1:11">
      <c r="A15" s="97" t="s">
        <v>197</v>
      </c>
      <c r="B15" s="97" t="s">
        <v>174</v>
      </c>
      <c r="C15" s="97" t="s">
        <v>201</v>
      </c>
      <c r="D15" s="89" t="s">
        <v>262</v>
      </c>
      <c r="E15" s="78" t="s">
        <v>263</v>
      </c>
      <c r="F15" s="77">
        <v>1337.99</v>
      </c>
      <c r="G15" s="77">
        <v>1097.99</v>
      </c>
      <c r="H15" s="100">
        <v>934.76</v>
      </c>
      <c r="I15" s="100">
        <v>4.83</v>
      </c>
      <c r="J15" s="100">
        <v>158.4</v>
      </c>
      <c r="K15" s="100">
        <v>240</v>
      </c>
    </row>
    <row r="16" ht="24" customHeight="1" spans="1:11">
      <c r="A16" s="88" t="s">
        <v>172</v>
      </c>
      <c r="B16" s="88"/>
      <c r="C16" s="88"/>
      <c r="D16" s="85" t="s">
        <v>264</v>
      </c>
      <c r="E16" s="85" t="s">
        <v>265</v>
      </c>
      <c r="F16" s="84">
        <v>142.11</v>
      </c>
      <c r="G16" s="84">
        <v>142.11</v>
      </c>
      <c r="H16" s="84">
        <v>142.11</v>
      </c>
      <c r="I16" s="84"/>
      <c r="J16" s="84"/>
      <c r="K16" s="84"/>
    </row>
    <row r="17" ht="24" customHeight="1" spans="1:11">
      <c r="A17" s="88" t="s">
        <v>172</v>
      </c>
      <c r="B17" s="130" t="s">
        <v>174</v>
      </c>
      <c r="C17" s="88"/>
      <c r="D17" s="85" t="s">
        <v>266</v>
      </c>
      <c r="E17" s="85" t="s">
        <v>267</v>
      </c>
      <c r="F17" s="84">
        <v>132.04</v>
      </c>
      <c r="G17" s="84">
        <v>132.04</v>
      </c>
      <c r="H17" s="84">
        <v>132.04</v>
      </c>
      <c r="I17" s="84"/>
      <c r="J17" s="84"/>
      <c r="K17" s="84"/>
    </row>
    <row r="18" ht="24" customHeight="1" spans="1:11">
      <c r="A18" s="97" t="s">
        <v>172</v>
      </c>
      <c r="B18" s="97" t="s">
        <v>174</v>
      </c>
      <c r="C18" s="97" t="s">
        <v>174</v>
      </c>
      <c r="D18" s="89" t="s">
        <v>268</v>
      </c>
      <c r="E18" s="78" t="s">
        <v>269</v>
      </c>
      <c r="F18" s="77">
        <v>132.04</v>
      </c>
      <c r="G18" s="77">
        <v>132.04</v>
      </c>
      <c r="H18" s="100">
        <v>132.04</v>
      </c>
      <c r="I18" s="100"/>
      <c r="J18" s="100"/>
      <c r="K18" s="100"/>
    </row>
    <row r="19" ht="24" customHeight="1" spans="1:11">
      <c r="A19" s="88" t="s">
        <v>172</v>
      </c>
      <c r="B19" s="130" t="s">
        <v>179</v>
      </c>
      <c r="C19" s="88"/>
      <c r="D19" s="85" t="s">
        <v>270</v>
      </c>
      <c r="E19" s="85" t="s">
        <v>271</v>
      </c>
      <c r="F19" s="84">
        <v>6.04</v>
      </c>
      <c r="G19" s="84">
        <v>6.04</v>
      </c>
      <c r="H19" s="84">
        <v>6.04</v>
      </c>
      <c r="I19" s="84"/>
      <c r="J19" s="84"/>
      <c r="K19" s="84"/>
    </row>
    <row r="20" ht="24" customHeight="1" spans="1:11">
      <c r="A20" s="97" t="s">
        <v>172</v>
      </c>
      <c r="B20" s="97" t="s">
        <v>179</v>
      </c>
      <c r="C20" s="97" t="s">
        <v>182</v>
      </c>
      <c r="D20" s="89" t="s">
        <v>272</v>
      </c>
      <c r="E20" s="78" t="s">
        <v>273</v>
      </c>
      <c r="F20" s="77">
        <v>6.04</v>
      </c>
      <c r="G20" s="77">
        <v>6.04</v>
      </c>
      <c r="H20" s="100">
        <v>6.04</v>
      </c>
      <c r="I20" s="100"/>
      <c r="J20" s="100"/>
      <c r="K20" s="100"/>
    </row>
    <row r="21" ht="24" customHeight="1" spans="1:11">
      <c r="A21" s="88" t="s">
        <v>172</v>
      </c>
      <c r="B21" s="130" t="s">
        <v>185</v>
      </c>
      <c r="C21" s="88"/>
      <c r="D21" s="85" t="s">
        <v>274</v>
      </c>
      <c r="E21" s="85" t="s">
        <v>275</v>
      </c>
      <c r="F21" s="84">
        <v>4.03</v>
      </c>
      <c r="G21" s="84">
        <v>4.03</v>
      </c>
      <c r="H21" s="84">
        <v>4.03</v>
      </c>
      <c r="I21" s="84"/>
      <c r="J21" s="84"/>
      <c r="K21" s="84"/>
    </row>
    <row r="22" ht="24" customHeight="1" spans="1:11">
      <c r="A22" s="97" t="s">
        <v>172</v>
      </c>
      <c r="B22" s="97" t="s">
        <v>185</v>
      </c>
      <c r="C22" s="97" t="s">
        <v>188</v>
      </c>
      <c r="D22" s="89" t="s">
        <v>276</v>
      </c>
      <c r="E22" s="78" t="s">
        <v>277</v>
      </c>
      <c r="F22" s="77">
        <v>4.03</v>
      </c>
      <c r="G22" s="77">
        <v>4.03</v>
      </c>
      <c r="H22" s="100">
        <v>4.03</v>
      </c>
      <c r="I22" s="100"/>
      <c r="J22" s="100"/>
      <c r="K22" s="100"/>
    </row>
    <row r="23" ht="24" customHeight="1" spans="1:11">
      <c r="A23" s="88" t="s">
        <v>204</v>
      </c>
      <c r="B23" s="88"/>
      <c r="C23" s="88"/>
      <c r="D23" s="85" t="s">
        <v>278</v>
      </c>
      <c r="E23" s="85" t="s">
        <v>279</v>
      </c>
      <c r="F23" s="84">
        <v>99.03</v>
      </c>
      <c r="G23" s="84">
        <v>99.03</v>
      </c>
      <c r="H23" s="84">
        <v>99.03</v>
      </c>
      <c r="I23" s="84"/>
      <c r="J23" s="84"/>
      <c r="K23" s="84"/>
    </row>
    <row r="24" ht="24" customHeight="1" spans="1:11">
      <c r="A24" s="88" t="s">
        <v>204</v>
      </c>
      <c r="B24" s="130" t="s">
        <v>188</v>
      </c>
      <c r="C24" s="88"/>
      <c r="D24" s="85" t="s">
        <v>280</v>
      </c>
      <c r="E24" s="85" t="s">
        <v>281</v>
      </c>
      <c r="F24" s="84">
        <v>99.03</v>
      </c>
      <c r="G24" s="84">
        <v>99.03</v>
      </c>
      <c r="H24" s="84">
        <v>99.03</v>
      </c>
      <c r="I24" s="84"/>
      <c r="J24" s="84"/>
      <c r="K24" s="84"/>
    </row>
    <row r="25" ht="24" customHeight="1" spans="1:11">
      <c r="A25" s="97" t="s">
        <v>204</v>
      </c>
      <c r="B25" s="97" t="s">
        <v>188</v>
      </c>
      <c r="C25" s="97" t="s">
        <v>201</v>
      </c>
      <c r="D25" s="89" t="s">
        <v>282</v>
      </c>
      <c r="E25" s="78" t="s">
        <v>283</v>
      </c>
      <c r="F25" s="77">
        <v>99.03</v>
      </c>
      <c r="G25" s="77">
        <v>99.03</v>
      </c>
      <c r="H25" s="100">
        <v>99.03</v>
      </c>
      <c r="I25" s="100"/>
      <c r="J25" s="100"/>
      <c r="K25" s="100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2" topLeftCell="A3" activePane="bottomLeft" state="frozen"/>
      <selection/>
      <selection pane="bottomLeft" activeCell="G7" sqref="G7:I7"/>
    </sheetView>
  </sheetViews>
  <sheetFormatPr defaultColWidth="9.55833333333333" defaultRowHeight="13.5"/>
  <cols>
    <col min="1" max="3" width="4.55833333333333" style="103" customWidth="1"/>
    <col min="4" max="4" width="15.4416666666667" style="103" customWidth="1"/>
    <col min="5" max="9" width="20.5583333333333" style="103" customWidth="1"/>
    <col min="10" max="16384" width="9.55833333333333" style="103"/>
  </cols>
  <sheetData>
    <row r="1" ht="16.35" customHeight="1" spans="1:9">
      <c r="A1" s="104"/>
      <c r="B1" s="104"/>
      <c r="C1" s="104"/>
      <c r="D1" s="104"/>
      <c r="E1" s="104"/>
      <c r="F1" s="104"/>
      <c r="G1" s="104"/>
      <c r="H1" s="104"/>
      <c r="I1" s="105" t="s">
        <v>284</v>
      </c>
    </row>
    <row r="2" ht="43.2" customHeight="1" spans="1:9">
      <c r="A2" s="106" t="s">
        <v>14</v>
      </c>
      <c r="B2" s="106"/>
      <c r="C2" s="106"/>
      <c r="D2" s="106"/>
      <c r="E2" s="106"/>
      <c r="F2" s="106"/>
      <c r="G2" s="106"/>
      <c r="H2" s="106"/>
      <c r="I2" s="106"/>
    </row>
    <row r="3" ht="24.15" customHeight="1" spans="1:9">
      <c r="A3" s="109" t="s">
        <v>34</v>
      </c>
      <c r="B3" s="109"/>
      <c r="C3" s="109"/>
      <c r="D3" s="109"/>
      <c r="E3" s="109"/>
      <c r="F3" s="109"/>
      <c r="G3" s="109"/>
      <c r="H3" s="109"/>
      <c r="I3" s="110" t="s">
        <v>35</v>
      </c>
    </row>
    <row r="4" ht="19.8" customHeight="1" spans="1:9">
      <c r="A4" s="113" t="s">
        <v>161</v>
      </c>
      <c r="B4" s="113"/>
      <c r="C4" s="113"/>
      <c r="D4" s="113" t="s">
        <v>162</v>
      </c>
      <c r="E4" s="113" t="s">
        <v>163</v>
      </c>
      <c r="F4" s="113" t="s">
        <v>164</v>
      </c>
      <c r="G4" s="113"/>
      <c r="H4" s="113"/>
      <c r="I4" s="113"/>
    </row>
    <row r="5" ht="17.25" customHeight="1" spans="1:9">
      <c r="A5" s="113"/>
      <c r="B5" s="113"/>
      <c r="C5" s="113"/>
      <c r="D5" s="113"/>
      <c r="E5" s="113"/>
      <c r="F5" s="113" t="s">
        <v>139</v>
      </c>
      <c r="G5" s="113" t="s">
        <v>251</v>
      </c>
      <c r="H5" s="113"/>
      <c r="I5" s="113" t="s">
        <v>252</v>
      </c>
    </row>
    <row r="6" ht="24.15" customHeight="1" spans="1:9">
      <c r="A6" s="113" t="s">
        <v>169</v>
      </c>
      <c r="B6" s="113" t="s">
        <v>170</v>
      </c>
      <c r="C6" s="113" t="s">
        <v>171</v>
      </c>
      <c r="D6" s="113"/>
      <c r="E6" s="113"/>
      <c r="F6" s="113"/>
      <c r="G6" s="113" t="s">
        <v>230</v>
      </c>
      <c r="H6" s="113" t="s">
        <v>222</v>
      </c>
      <c r="I6" s="113"/>
    </row>
    <row r="7" ht="22.8" customHeight="1" spans="1:9">
      <c r="A7" s="78"/>
      <c r="B7" s="78"/>
      <c r="C7" s="78"/>
      <c r="D7" s="85"/>
      <c r="E7" s="85" t="s">
        <v>139</v>
      </c>
      <c r="F7" s="84">
        <v>1739.87</v>
      </c>
      <c r="G7" s="84">
        <v>1229.79</v>
      </c>
      <c r="H7" s="84">
        <v>351.68</v>
      </c>
      <c r="I7" s="84">
        <v>158.4</v>
      </c>
    </row>
    <row r="8" ht="22.8" customHeight="1" spans="1:9">
      <c r="A8" s="78"/>
      <c r="B8" s="78"/>
      <c r="C8" s="78"/>
      <c r="D8" s="83" t="s">
        <v>157</v>
      </c>
      <c r="E8" s="83" t="s">
        <v>3</v>
      </c>
      <c r="F8" s="84">
        <v>1739.87</v>
      </c>
      <c r="G8" s="84">
        <v>1229.79</v>
      </c>
      <c r="H8" s="84">
        <v>351.68</v>
      </c>
      <c r="I8" s="84">
        <v>158.4</v>
      </c>
    </row>
    <row r="9" ht="22.8" customHeight="1" spans="1:9">
      <c r="A9" s="78"/>
      <c r="B9" s="78"/>
      <c r="C9" s="78"/>
      <c r="D9" s="93" t="s">
        <v>158</v>
      </c>
      <c r="E9" s="93" t="s">
        <v>159</v>
      </c>
      <c r="F9" s="84">
        <v>1739.87</v>
      </c>
      <c r="G9" s="84">
        <v>1229.79</v>
      </c>
      <c r="H9" s="84">
        <v>351.68</v>
      </c>
      <c r="I9" s="84">
        <v>158.4</v>
      </c>
    </row>
    <row r="10" ht="22.8" customHeight="1" spans="1:9">
      <c r="A10" s="88" t="s">
        <v>191</v>
      </c>
      <c r="B10" s="88"/>
      <c r="C10" s="88"/>
      <c r="D10" s="85" t="s">
        <v>253</v>
      </c>
      <c r="E10" s="85" t="s">
        <v>254</v>
      </c>
      <c r="F10" s="84">
        <v>400.74</v>
      </c>
      <c r="G10" s="84">
        <v>53.89</v>
      </c>
      <c r="H10" s="84">
        <v>346.85</v>
      </c>
      <c r="I10" s="84"/>
    </row>
    <row r="11" ht="22.8" customHeight="1" spans="1:9">
      <c r="A11" s="88" t="s">
        <v>191</v>
      </c>
      <c r="B11" s="130" t="s">
        <v>179</v>
      </c>
      <c r="C11" s="88"/>
      <c r="D11" s="85" t="s">
        <v>255</v>
      </c>
      <c r="E11" s="85" t="s">
        <v>256</v>
      </c>
      <c r="F11" s="84">
        <v>400.74</v>
      </c>
      <c r="G11" s="84">
        <v>53.89</v>
      </c>
      <c r="H11" s="84">
        <v>346.85</v>
      </c>
      <c r="I11" s="84"/>
    </row>
    <row r="12" ht="22.8" customHeight="1" spans="1:9">
      <c r="A12" s="97" t="s">
        <v>191</v>
      </c>
      <c r="B12" s="97" t="s">
        <v>179</v>
      </c>
      <c r="C12" s="97" t="s">
        <v>188</v>
      </c>
      <c r="D12" s="89" t="s">
        <v>257</v>
      </c>
      <c r="E12" s="78" t="s">
        <v>258</v>
      </c>
      <c r="F12" s="77">
        <v>400.74</v>
      </c>
      <c r="G12" s="100">
        <v>53.89</v>
      </c>
      <c r="H12" s="100">
        <v>346.85</v>
      </c>
      <c r="I12" s="100"/>
    </row>
    <row r="13" ht="22.8" customHeight="1" spans="1:9">
      <c r="A13" s="88" t="s">
        <v>197</v>
      </c>
      <c r="B13" s="88"/>
      <c r="C13" s="88"/>
      <c r="D13" s="85" t="s">
        <v>259</v>
      </c>
      <c r="E13" s="85" t="s">
        <v>260</v>
      </c>
      <c r="F13" s="84">
        <v>1097.99</v>
      </c>
      <c r="G13" s="84">
        <v>934.76</v>
      </c>
      <c r="H13" s="84">
        <v>4.83</v>
      </c>
      <c r="I13" s="84">
        <v>158.4</v>
      </c>
    </row>
    <row r="14" ht="22.8" customHeight="1" spans="1:9">
      <c r="A14" s="88" t="s">
        <v>197</v>
      </c>
      <c r="B14" s="130" t="s">
        <v>174</v>
      </c>
      <c r="C14" s="88"/>
      <c r="D14" s="85" t="s">
        <v>261</v>
      </c>
      <c r="E14" s="85" t="s">
        <v>203</v>
      </c>
      <c r="F14" s="84">
        <v>1097.99</v>
      </c>
      <c r="G14" s="84">
        <v>934.76</v>
      </c>
      <c r="H14" s="84">
        <v>4.83</v>
      </c>
      <c r="I14" s="84">
        <v>158.4</v>
      </c>
    </row>
    <row r="15" ht="22.8" customHeight="1" spans="1:9">
      <c r="A15" s="97" t="s">
        <v>197</v>
      </c>
      <c r="B15" s="97" t="s">
        <v>174</v>
      </c>
      <c r="C15" s="97" t="s">
        <v>201</v>
      </c>
      <c r="D15" s="89" t="s">
        <v>262</v>
      </c>
      <c r="E15" s="78" t="s">
        <v>263</v>
      </c>
      <c r="F15" s="77">
        <v>1097.99</v>
      </c>
      <c r="G15" s="100">
        <v>934.76</v>
      </c>
      <c r="H15" s="100">
        <v>4.83</v>
      </c>
      <c r="I15" s="100">
        <v>158.4</v>
      </c>
    </row>
    <row r="16" ht="22.8" customHeight="1" spans="1:9">
      <c r="A16" s="88" t="s">
        <v>172</v>
      </c>
      <c r="B16" s="88"/>
      <c r="C16" s="88"/>
      <c r="D16" s="85" t="s">
        <v>264</v>
      </c>
      <c r="E16" s="85" t="s">
        <v>265</v>
      </c>
      <c r="F16" s="84">
        <v>142.11</v>
      </c>
      <c r="G16" s="84">
        <v>142.11</v>
      </c>
      <c r="H16" s="84"/>
      <c r="I16" s="84"/>
    </row>
    <row r="17" ht="22.8" customHeight="1" spans="1:9">
      <c r="A17" s="88" t="s">
        <v>172</v>
      </c>
      <c r="B17" s="130" t="s">
        <v>174</v>
      </c>
      <c r="C17" s="88"/>
      <c r="D17" s="85" t="s">
        <v>266</v>
      </c>
      <c r="E17" s="85" t="s">
        <v>267</v>
      </c>
      <c r="F17" s="84">
        <v>132.04</v>
      </c>
      <c r="G17" s="84">
        <v>132.04</v>
      </c>
      <c r="H17" s="84"/>
      <c r="I17" s="84"/>
    </row>
    <row r="18" ht="22.8" customHeight="1" spans="1:9">
      <c r="A18" s="97" t="s">
        <v>172</v>
      </c>
      <c r="B18" s="97" t="s">
        <v>174</v>
      </c>
      <c r="C18" s="97" t="s">
        <v>174</v>
      </c>
      <c r="D18" s="89" t="s">
        <v>268</v>
      </c>
      <c r="E18" s="78" t="s">
        <v>269</v>
      </c>
      <c r="F18" s="77">
        <v>132.04</v>
      </c>
      <c r="G18" s="100">
        <v>132.04</v>
      </c>
      <c r="H18" s="100"/>
      <c r="I18" s="100"/>
    </row>
    <row r="19" ht="22.8" customHeight="1" spans="1:9">
      <c r="A19" s="88" t="s">
        <v>172</v>
      </c>
      <c r="B19" s="130" t="s">
        <v>179</v>
      </c>
      <c r="C19" s="88"/>
      <c r="D19" s="85" t="s">
        <v>270</v>
      </c>
      <c r="E19" s="85" t="s">
        <v>271</v>
      </c>
      <c r="F19" s="84">
        <v>6.04</v>
      </c>
      <c r="G19" s="84">
        <v>6.04</v>
      </c>
      <c r="H19" s="84"/>
      <c r="I19" s="84"/>
    </row>
    <row r="20" ht="22.8" customHeight="1" spans="1:9">
      <c r="A20" s="97" t="s">
        <v>172</v>
      </c>
      <c r="B20" s="97" t="s">
        <v>179</v>
      </c>
      <c r="C20" s="97" t="s">
        <v>182</v>
      </c>
      <c r="D20" s="89" t="s">
        <v>272</v>
      </c>
      <c r="E20" s="78" t="s">
        <v>273</v>
      </c>
      <c r="F20" s="77">
        <v>6.04</v>
      </c>
      <c r="G20" s="100">
        <v>6.04</v>
      </c>
      <c r="H20" s="100"/>
      <c r="I20" s="100"/>
    </row>
    <row r="21" ht="22.8" customHeight="1" spans="1:9">
      <c r="A21" s="88" t="s">
        <v>172</v>
      </c>
      <c r="B21" s="130" t="s">
        <v>185</v>
      </c>
      <c r="C21" s="88"/>
      <c r="D21" s="85" t="s">
        <v>274</v>
      </c>
      <c r="E21" s="85" t="s">
        <v>275</v>
      </c>
      <c r="F21" s="84">
        <v>4.03</v>
      </c>
      <c r="G21" s="84">
        <v>4.03</v>
      </c>
      <c r="H21" s="84"/>
      <c r="I21" s="84"/>
    </row>
    <row r="22" ht="22.8" customHeight="1" spans="1:9">
      <c r="A22" s="97" t="s">
        <v>172</v>
      </c>
      <c r="B22" s="97" t="s">
        <v>185</v>
      </c>
      <c r="C22" s="97" t="s">
        <v>188</v>
      </c>
      <c r="D22" s="89" t="s">
        <v>276</v>
      </c>
      <c r="E22" s="78" t="s">
        <v>277</v>
      </c>
      <c r="F22" s="77">
        <v>4.03</v>
      </c>
      <c r="G22" s="100">
        <v>4.03</v>
      </c>
      <c r="H22" s="100"/>
      <c r="I22" s="100"/>
    </row>
    <row r="23" ht="22.8" customHeight="1" spans="1:9">
      <c r="A23" s="88" t="s">
        <v>204</v>
      </c>
      <c r="B23" s="88"/>
      <c r="C23" s="88"/>
      <c r="D23" s="85" t="s">
        <v>278</v>
      </c>
      <c r="E23" s="85" t="s">
        <v>279</v>
      </c>
      <c r="F23" s="84">
        <v>99.03</v>
      </c>
      <c r="G23" s="84">
        <v>99.03</v>
      </c>
      <c r="H23" s="84"/>
      <c r="I23" s="84"/>
    </row>
    <row r="24" ht="22.8" customHeight="1" spans="1:9">
      <c r="A24" s="88" t="s">
        <v>204</v>
      </c>
      <c r="B24" s="130" t="s">
        <v>188</v>
      </c>
      <c r="C24" s="88"/>
      <c r="D24" s="85" t="s">
        <v>280</v>
      </c>
      <c r="E24" s="85" t="s">
        <v>281</v>
      </c>
      <c r="F24" s="84">
        <v>99.03</v>
      </c>
      <c r="G24" s="84">
        <v>99.03</v>
      </c>
      <c r="H24" s="84"/>
      <c r="I24" s="84"/>
    </row>
    <row r="25" ht="22.8" customHeight="1" spans="1:9">
      <c r="A25" s="97" t="s">
        <v>204</v>
      </c>
      <c r="B25" s="97" t="s">
        <v>188</v>
      </c>
      <c r="C25" s="97" t="s">
        <v>201</v>
      </c>
      <c r="D25" s="89" t="s">
        <v>282</v>
      </c>
      <c r="E25" s="78" t="s">
        <v>283</v>
      </c>
      <c r="F25" s="77">
        <v>99.03</v>
      </c>
      <c r="G25" s="100">
        <v>99.03</v>
      </c>
      <c r="H25" s="100"/>
      <c r="I25" s="100"/>
    </row>
    <row r="26" ht="16.35" customHeight="1" spans="1:6">
      <c r="A26" s="131"/>
      <c r="B26" s="131"/>
      <c r="C26" s="131"/>
      <c r="D26" s="131"/>
      <c r="E26" s="131"/>
      <c r="F26" s="131"/>
    </row>
    <row r="27" ht="16.35" customHeight="1" spans="1:6">
      <c r="A27" s="131"/>
      <c r="B27" s="131"/>
      <c r="C27" s="131"/>
      <c r="D27" s="131"/>
      <c r="E27" s="131"/>
      <c r="F27" s="131"/>
    </row>
  </sheetData>
  <mergeCells count="11">
    <mergeCell ref="A2:I2"/>
    <mergeCell ref="A3:H3"/>
    <mergeCell ref="F4:I4"/>
    <mergeCell ref="G5:H5"/>
    <mergeCell ref="A26:F26"/>
    <mergeCell ref="A27:F27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workbookViewId="0">
      <pane ySplit="2" topLeftCell="A9" activePane="bottomLeft" state="frozen"/>
      <selection/>
      <selection pane="bottomLeft" activeCell="A4" sqref="A4:B4"/>
    </sheetView>
  </sheetViews>
  <sheetFormatPr defaultColWidth="9.55833333333333" defaultRowHeight="13.5" outlineLevelCol="7"/>
  <cols>
    <col min="1" max="1" width="7.21666666666667" style="103" customWidth="1"/>
    <col min="2" max="2" width="7.775" style="103" customWidth="1"/>
    <col min="3" max="3" width="15.4416666666667" style="103" customWidth="1"/>
    <col min="4" max="8" width="20.5583333333333" style="103" customWidth="1"/>
    <col min="9" max="16384" width="9.55833333333333" style="103"/>
  </cols>
  <sheetData>
    <row r="1" ht="16.35" customHeight="1" spans="1:8">
      <c r="A1" s="104"/>
      <c r="B1" s="104"/>
      <c r="C1" s="104"/>
      <c r="D1" s="104"/>
      <c r="E1" s="104"/>
      <c r="F1" s="104"/>
      <c r="G1" s="104"/>
      <c r="H1" s="105" t="s">
        <v>285</v>
      </c>
    </row>
    <row r="2" ht="43.2" customHeight="1" spans="1:8">
      <c r="A2" s="106" t="s">
        <v>15</v>
      </c>
      <c r="B2" s="106"/>
      <c r="C2" s="106"/>
      <c r="D2" s="106"/>
      <c r="E2" s="106"/>
      <c r="F2" s="106"/>
      <c r="G2" s="106"/>
      <c r="H2" s="106"/>
    </row>
    <row r="3" ht="24.15" customHeight="1" spans="1:8">
      <c r="A3" s="107" t="s">
        <v>34</v>
      </c>
      <c r="B3" s="107"/>
      <c r="C3" s="108"/>
      <c r="D3" s="109"/>
      <c r="E3" s="109"/>
      <c r="F3" s="109"/>
      <c r="G3" s="109"/>
      <c r="H3" s="110" t="s">
        <v>35</v>
      </c>
    </row>
    <row r="4" ht="19.8" customHeight="1" spans="1:8">
      <c r="A4" s="111" t="s">
        <v>286</v>
      </c>
      <c r="B4" s="112"/>
      <c r="C4" s="113" t="s">
        <v>287</v>
      </c>
      <c r="D4" s="113" t="s">
        <v>288</v>
      </c>
      <c r="E4" s="113" t="s">
        <v>164</v>
      </c>
      <c r="F4" s="113"/>
      <c r="G4" s="113"/>
      <c r="H4" s="113"/>
    </row>
    <row r="5" ht="17.25" customHeight="1" spans="1:8">
      <c r="A5" s="114" t="s">
        <v>169</v>
      </c>
      <c r="B5" s="114" t="s">
        <v>170</v>
      </c>
      <c r="C5" s="113"/>
      <c r="D5" s="113"/>
      <c r="E5" s="113" t="s">
        <v>139</v>
      </c>
      <c r="F5" s="113" t="s">
        <v>251</v>
      </c>
      <c r="G5" s="113"/>
      <c r="H5" s="113" t="s">
        <v>252</v>
      </c>
    </row>
    <row r="6" ht="24.15" customHeight="1" spans="1:8">
      <c r="A6" s="115"/>
      <c r="B6" s="115"/>
      <c r="C6" s="113"/>
      <c r="D6" s="113"/>
      <c r="E6" s="113"/>
      <c r="F6" s="113" t="s">
        <v>230</v>
      </c>
      <c r="G6" s="113" t="s">
        <v>222</v>
      </c>
      <c r="H6" s="113"/>
    </row>
    <row r="7" ht="22.8" customHeight="1" spans="1:8">
      <c r="A7" s="78"/>
      <c r="B7" s="78"/>
      <c r="C7" s="85"/>
      <c r="D7" s="85" t="s">
        <v>139</v>
      </c>
      <c r="E7" s="84">
        <v>1739.87</v>
      </c>
      <c r="F7" s="84">
        <v>1229.79</v>
      </c>
      <c r="G7" s="84">
        <v>351.68</v>
      </c>
      <c r="H7" s="84">
        <v>158.4</v>
      </c>
    </row>
    <row r="8" ht="22.8" customHeight="1" spans="1:8">
      <c r="A8" s="78"/>
      <c r="B8" s="78"/>
      <c r="C8" s="83" t="s">
        <v>157</v>
      </c>
      <c r="D8" s="83" t="s">
        <v>3</v>
      </c>
      <c r="E8" s="84">
        <v>1739.87</v>
      </c>
      <c r="F8" s="84">
        <v>1229.79</v>
      </c>
      <c r="G8" s="84">
        <v>351.68</v>
      </c>
      <c r="H8" s="84">
        <v>158.4</v>
      </c>
    </row>
    <row r="9" ht="22.8" customHeight="1" spans="1:8">
      <c r="A9" s="78"/>
      <c r="B9" s="78"/>
      <c r="C9" s="93" t="s">
        <v>158</v>
      </c>
      <c r="D9" s="93" t="s">
        <v>159</v>
      </c>
      <c r="E9" s="84">
        <v>1739.87</v>
      </c>
      <c r="F9" s="84">
        <v>1229.79</v>
      </c>
      <c r="G9" s="84">
        <v>351.68</v>
      </c>
      <c r="H9" s="84">
        <v>158.4</v>
      </c>
    </row>
    <row r="10" ht="22.8" customHeight="1" spans="1:8">
      <c r="A10" s="116" t="s">
        <v>289</v>
      </c>
      <c r="B10" s="116"/>
      <c r="C10" s="116" t="s">
        <v>289</v>
      </c>
      <c r="D10" s="116" t="s">
        <v>230</v>
      </c>
      <c r="E10" s="117">
        <v>1229.79</v>
      </c>
      <c r="F10" s="117">
        <v>1229.79</v>
      </c>
      <c r="G10" s="118"/>
      <c r="H10" s="118"/>
    </row>
    <row r="11" ht="22.8" customHeight="1" spans="1:8">
      <c r="A11" s="119" t="s">
        <v>289</v>
      </c>
      <c r="B11" s="119" t="s">
        <v>201</v>
      </c>
      <c r="C11" s="119" t="s">
        <v>290</v>
      </c>
      <c r="D11" s="119" t="s">
        <v>291</v>
      </c>
      <c r="E11" s="120">
        <v>402.6</v>
      </c>
      <c r="F11" s="120">
        <v>402.6</v>
      </c>
      <c r="G11" s="118"/>
      <c r="H11" s="118"/>
    </row>
    <row r="12" ht="22.8" customHeight="1" spans="1:8">
      <c r="A12" s="121" t="s">
        <v>289</v>
      </c>
      <c r="B12" s="121" t="s">
        <v>188</v>
      </c>
      <c r="C12" s="121" t="s">
        <v>292</v>
      </c>
      <c r="D12" s="121" t="s">
        <v>293</v>
      </c>
      <c r="E12" s="120">
        <v>1.22</v>
      </c>
      <c r="F12" s="120">
        <v>1.22</v>
      </c>
      <c r="G12" s="122"/>
      <c r="H12" s="122"/>
    </row>
    <row r="13" ht="22.8" customHeight="1" spans="1:8">
      <c r="A13" s="121" t="s">
        <v>289</v>
      </c>
      <c r="B13" s="121" t="s">
        <v>294</v>
      </c>
      <c r="C13" s="121" t="s">
        <v>295</v>
      </c>
      <c r="D13" s="121" t="s">
        <v>296</v>
      </c>
      <c r="E13" s="120">
        <v>256.79</v>
      </c>
      <c r="F13" s="120">
        <v>256.79</v>
      </c>
      <c r="G13" s="118"/>
      <c r="H13" s="118"/>
    </row>
    <row r="14" ht="22.8" customHeight="1" spans="1:8">
      <c r="A14" s="119" t="s">
        <v>289</v>
      </c>
      <c r="B14" s="119" t="s">
        <v>297</v>
      </c>
      <c r="C14" s="119" t="s">
        <v>298</v>
      </c>
      <c r="D14" s="121" t="s">
        <v>299</v>
      </c>
      <c r="E14" s="120">
        <v>44</v>
      </c>
      <c r="F14" s="120">
        <v>44</v>
      </c>
      <c r="G14" s="118"/>
      <c r="H14" s="118"/>
    </row>
    <row r="15" ht="22.8" customHeight="1" spans="1:8">
      <c r="A15" s="121" t="s">
        <v>289</v>
      </c>
      <c r="B15" s="121" t="s">
        <v>300</v>
      </c>
      <c r="C15" s="121" t="s">
        <v>301</v>
      </c>
      <c r="D15" s="121" t="s">
        <v>302</v>
      </c>
      <c r="E15" s="120">
        <v>230.15</v>
      </c>
      <c r="F15" s="120">
        <v>230.15</v>
      </c>
      <c r="G15" s="122"/>
      <c r="H15" s="122"/>
    </row>
    <row r="16" ht="22.8" customHeight="1" spans="1:8">
      <c r="A16" s="121" t="s">
        <v>289</v>
      </c>
      <c r="B16" s="121" t="s">
        <v>303</v>
      </c>
      <c r="C16" s="121" t="s">
        <v>304</v>
      </c>
      <c r="D16" s="121" t="s">
        <v>305</v>
      </c>
      <c r="E16" s="120">
        <v>132.04</v>
      </c>
      <c r="F16" s="120">
        <v>132.04</v>
      </c>
      <c r="G16" s="122"/>
      <c r="H16" s="122"/>
    </row>
    <row r="17" ht="22.8" customHeight="1" spans="1:8">
      <c r="A17" s="119" t="s">
        <v>289</v>
      </c>
      <c r="B17" s="119" t="s">
        <v>306</v>
      </c>
      <c r="C17" s="119" t="s">
        <v>307</v>
      </c>
      <c r="D17" s="121" t="s">
        <v>308</v>
      </c>
      <c r="E17" s="120">
        <v>53.89</v>
      </c>
      <c r="F17" s="120">
        <v>53.89</v>
      </c>
      <c r="G17" s="118"/>
      <c r="H17" s="118"/>
    </row>
    <row r="18" ht="22.8" customHeight="1" spans="1:8">
      <c r="A18" s="119" t="s">
        <v>289</v>
      </c>
      <c r="B18" s="119" t="s">
        <v>309</v>
      </c>
      <c r="C18" s="119" t="s">
        <v>310</v>
      </c>
      <c r="D18" s="121" t="s">
        <v>311</v>
      </c>
      <c r="E18" s="123">
        <v>10.07</v>
      </c>
      <c r="F18" s="123">
        <v>10.07</v>
      </c>
      <c r="G18" s="122"/>
      <c r="H18" s="122"/>
    </row>
    <row r="19" ht="22.8" customHeight="1" spans="1:8">
      <c r="A19" s="121" t="s">
        <v>289</v>
      </c>
      <c r="B19" s="121" t="s">
        <v>312</v>
      </c>
      <c r="C19" s="121" t="s">
        <v>313</v>
      </c>
      <c r="D19" s="121" t="s">
        <v>314</v>
      </c>
      <c r="E19" s="120">
        <v>99.03</v>
      </c>
      <c r="F19" s="120">
        <v>99.03</v>
      </c>
      <c r="G19" s="118"/>
      <c r="H19" s="118"/>
    </row>
    <row r="20" ht="22.8" customHeight="1" spans="1:8">
      <c r="A20" s="116">
        <v>303</v>
      </c>
      <c r="B20" s="116"/>
      <c r="C20" s="116" t="s">
        <v>315</v>
      </c>
      <c r="D20" s="124" t="s">
        <v>222</v>
      </c>
      <c r="E20" s="125">
        <v>351.68</v>
      </c>
      <c r="F20" s="122"/>
      <c r="G20" s="125">
        <v>351.68</v>
      </c>
      <c r="H20" s="122"/>
    </row>
    <row r="21" ht="22.8" customHeight="1" spans="1:8">
      <c r="A21" s="119">
        <v>303</v>
      </c>
      <c r="B21" s="121" t="s">
        <v>188</v>
      </c>
      <c r="C21" s="121" t="s">
        <v>316</v>
      </c>
      <c r="D21" s="121" t="s">
        <v>317</v>
      </c>
      <c r="E21" s="120">
        <v>346.85</v>
      </c>
      <c r="F21" s="118"/>
      <c r="G21" s="120">
        <v>346.85</v>
      </c>
      <c r="H21" s="118"/>
    </row>
    <row r="22" ht="22.8" customHeight="1" spans="1:8">
      <c r="A22" s="119">
        <v>303</v>
      </c>
      <c r="B22" s="119">
        <v>99</v>
      </c>
      <c r="C22" s="119" t="s">
        <v>318</v>
      </c>
      <c r="D22" s="121" t="s">
        <v>319</v>
      </c>
      <c r="E22" s="120">
        <v>4.83</v>
      </c>
      <c r="F22" s="118"/>
      <c r="G22" s="120">
        <v>4.83</v>
      </c>
      <c r="H22" s="118"/>
    </row>
    <row r="23" ht="22.8" customHeight="1" spans="1:8">
      <c r="A23" s="116" t="s">
        <v>320</v>
      </c>
      <c r="B23" s="116"/>
      <c r="C23" s="116" t="s">
        <v>320</v>
      </c>
      <c r="D23" s="124" t="s">
        <v>321</v>
      </c>
      <c r="E23" s="125">
        <v>158.4</v>
      </c>
      <c r="F23" s="122"/>
      <c r="G23" s="122"/>
      <c r="H23" s="125">
        <v>158.4</v>
      </c>
    </row>
    <row r="24" ht="26" customHeight="1" spans="1:8">
      <c r="A24" s="121" t="s">
        <v>320</v>
      </c>
      <c r="B24" s="121" t="s">
        <v>201</v>
      </c>
      <c r="C24" s="121" t="s">
        <v>322</v>
      </c>
      <c r="D24" s="121" t="s">
        <v>323</v>
      </c>
      <c r="E24" s="120">
        <v>10</v>
      </c>
      <c r="F24" s="122"/>
      <c r="G24" s="122"/>
      <c r="H24" s="120">
        <v>10</v>
      </c>
    </row>
    <row r="25" ht="26" customHeight="1" spans="1:8">
      <c r="A25" s="119" t="s">
        <v>320</v>
      </c>
      <c r="B25" s="119" t="s">
        <v>188</v>
      </c>
      <c r="C25" s="119" t="s">
        <v>324</v>
      </c>
      <c r="D25" s="119" t="s">
        <v>325</v>
      </c>
      <c r="E25" s="123">
        <v>2</v>
      </c>
      <c r="F25" s="118"/>
      <c r="G25" s="118"/>
      <c r="H25" s="123">
        <v>2</v>
      </c>
    </row>
    <row r="26" ht="26" customHeight="1" spans="1:8">
      <c r="A26" s="119" t="s">
        <v>320</v>
      </c>
      <c r="B26" s="119" t="s">
        <v>294</v>
      </c>
      <c r="C26" s="119" t="s">
        <v>326</v>
      </c>
      <c r="D26" s="119" t="s">
        <v>327</v>
      </c>
      <c r="E26" s="120">
        <v>3</v>
      </c>
      <c r="F26" s="118"/>
      <c r="G26" s="118"/>
      <c r="H26" s="120">
        <v>3</v>
      </c>
    </row>
    <row r="27" ht="26" customHeight="1" spans="1:8">
      <c r="A27" s="121" t="s">
        <v>320</v>
      </c>
      <c r="B27" s="121" t="s">
        <v>300</v>
      </c>
      <c r="C27" s="121" t="s">
        <v>328</v>
      </c>
      <c r="D27" s="121" t="s">
        <v>329</v>
      </c>
      <c r="E27" s="120">
        <v>2</v>
      </c>
      <c r="F27" s="126"/>
      <c r="G27" s="127"/>
      <c r="H27" s="120">
        <v>2</v>
      </c>
    </row>
    <row r="28" ht="26" customHeight="1" spans="1:8">
      <c r="A28" s="119" t="s">
        <v>320</v>
      </c>
      <c r="B28" s="119" t="s">
        <v>179</v>
      </c>
      <c r="C28" s="119" t="s">
        <v>330</v>
      </c>
      <c r="D28" s="121" t="s">
        <v>331</v>
      </c>
      <c r="E28" s="120">
        <v>1</v>
      </c>
      <c r="F28" s="128"/>
      <c r="G28" s="129"/>
      <c r="H28" s="120">
        <v>1</v>
      </c>
    </row>
    <row r="29" ht="26" customHeight="1" spans="1:8">
      <c r="A29" s="119" t="s">
        <v>320</v>
      </c>
      <c r="B29" s="119" t="s">
        <v>332</v>
      </c>
      <c r="C29" s="119" t="s">
        <v>333</v>
      </c>
      <c r="D29" s="121" t="s">
        <v>334</v>
      </c>
      <c r="E29" s="120">
        <v>2</v>
      </c>
      <c r="F29" s="128"/>
      <c r="G29" s="129"/>
      <c r="H29" s="120">
        <v>2</v>
      </c>
    </row>
    <row r="30" ht="26" customHeight="1" spans="1:8">
      <c r="A30" s="121" t="s">
        <v>320</v>
      </c>
      <c r="B30" s="121" t="s">
        <v>335</v>
      </c>
      <c r="C30" s="121" t="s">
        <v>336</v>
      </c>
      <c r="D30" s="121" t="s">
        <v>337</v>
      </c>
      <c r="E30" s="120">
        <v>28</v>
      </c>
      <c r="F30" s="128"/>
      <c r="G30" s="129"/>
      <c r="H30" s="120">
        <v>28</v>
      </c>
    </row>
    <row r="31" ht="26" customHeight="1" spans="1:8">
      <c r="A31" s="121" t="s">
        <v>320</v>
      </c>
      <c r="B31" s="121" t="s">
        <v>338</v>
      </c>
      <c r="C31" s="121" t="s">
        <v>339</v>
      </c>
      <c r="D31" s="121" t="s">
        <v>340</v>
      </c>
      <c r="E31" s="120">
        <v>60</v>
      </c>
      <c r="F31" s="128"/>
      <c r="G31" s="129"/>
      <c r="H31" s="120">
        <v>60</v>
      </c>
    </row>
    <row r="32" ht="26" customHeight="1" spans="1:8">
      <c r="A32" s="119" t="s">
        <v>320</v>
      </c>
      <c r="B32" s="119" t="s">
        <v>182</v>
      </c>
      <c r="C32" s="119" t="s">
        <v>341</v>
      </c>
      <c r="D32" s="121" t="s">
        <v>342</v>
      </c>
      <c r="E32" s="120">
        <v>50.4</v>
      </c>
      <c r="F32" s="128"/>
      <c r="G32" s="129"/>
      <c r="H32" s="120">
        <v>50.4</v>
      </c>
    </row>
  </sheetData>
  <mergeCells count="11">
    <mergeCell ref="A2:H2"/>
    <mergeCell ref="A3:B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conditionalFormatting sqref="C10:C16 C17 C18:C20 C21:C26 C27 C28 C29 C30 C31 C32">
    <cfRule type="duplicateValues" dxfId="0" priority="4"/>
  </conditionalFormatting>
  <conditionalFormatting sqref="B24:B26 B27 B28 B29 B30 B31 B32">
    <cfRule type="duplicateValues" dxfId="0" priority="3"/>
  </conditionalFormatting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topLeftCell="A3" workbookViewId="0">
      <selection activeCell="A4" sqref="A4:C4"/>
    </sheetView>
  </sheetViews>
  <sheetFormatPr defaultColWidth="10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6" width="9.775" customWidth="1"/>
  </cols>
  <sheetData>
    <row r="1" ht="16.35" customHeight="1" spans="1:14">
      <c r="A1" s="81"/>
      <c r="M1" s="91" t="s">
        <v>343</v>
      </c>
      <c r="N1" s="91"/>
    </row>
    <row r="2" ht="44.85" customHeight="1" spans="1:14">
      <c r="A2" s="58" t="s">
        <v>16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ht="22.35" customHeight="1" spans="1:14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80" t="s">
        <v>35</v>
      </c>
      <c r="N3" s="80"/>
    </row>
    <row r="4" ht="42.3" customHeight="1" spans="1:14">
      <c r="A4" s="62" t="s">
        <v>161</v>
      </c>
      <c r="B4" s="62"/>
      <c r="C4" s="62"/>
      <c r="D4" s="62" t="s">
        <v>211</v>
      </c>
      <c r="E4" s="62" t="s">
        <v>212</v>
      </c>
      <c r="F4" s="62" t="s">
        <v>229</v>
      </c>
      <c r="G4" s="62" t="s">
        <v>214</v>
      </c>
      <c r="H4" s="62"/>
      <c r="I4" s="62"/>
      <c r="J4" s="62"/>
      <c r="K4" s="62"/>
      <c r="L4" s="62" t="s">
        <v>218</v>
      </c>
      <c r="M4" s="62"/>
      <c r="N4" s="62"/>
    </row>
    <row r="5" ht="39.6" customHeight="1" spans="1:14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 t="s">
        <v>139</v>
      </c>
      <c r="H5" s="62" t="s">
        <v>344</v>
      </c>
      <c r="I5" s="62" t="s">
        <v>345</v>
      </c>
      <c r="J5" s="62" t="s">
        <v>314</v>
      </c>
      <c r="K5" s="62" t="s">
        <v>346</v>
      </c>
      <c r="L5" s="62" t="s">
        <v>139</v>
      </c>
      <c r="M5" s="62" t="s">
        <v>230</v>
      </c>
      <c r="N5" s="62" t="s">
        <v>347</v>
      </c>
    </row>
    <row r="6" ht="22.8" customHeight="1" spans="1:14">
      <c r="A6" s="85"/>
      <c r="B6" s="85"/>
      <c r="C6" s="85"/>
      <c r="D6" s="85"/>
      <c r="E6" s="85" t="s">
        <v>139</v>
      </c>
      <c r="F6" s="101">
        <v>1229.79</v>
      </c>
      <c r="G6" s="101"/>
      <c r="H6" s="101"/>
      <c r="I6" s="101"/>
      <c r="J6" s="101"/>
      <c r="K6" s="101"/>
      <c r="L6" s="101">
        <v>1229.79</v>
      </c>
      <c r="M6" s="101">
        <v>1229.79</v>
      </c>
      <c r="N6" s="101"/>
    </row>
    <row r="7" ht="22.8" customHeight="1" spans="1:14">
      <c r="A7" s="85"/>
      <c r="B7" s="85"/>
      <c r="C7" s="85"/>
      <c r="D7" s="83" t="s">
        <v>157</v>
      </c>
      <c r="E7" s="83" t="s">
        <v>3</v>
      </c>
      <c r="F7" s="101">
        <v>1229.79</v>
      </c>
      <c r="G7" s="101">
        <v>0</v>
      </c>
      <c r="H7" s="101">
        <v>0</v>
      </c>
      <c r="I7" s="101">
        <v>0</v>
      </c>
      <c r="J7" s="101">
        <v>0</v>
      </c>
      <c r="K7" s="101">
        <v>0</v>
      </c>
      <c r="L7" s="101">
        <v>1229.79</v>
      </c>
      <c r="M7" s="101">
        <v>1229.79</v>
      </c>
      <c r="N7" s="101">
        <v>0</v>
      </c>
    </row>
    <row r="8" ht="22.8" customHeight="1" spans="1:14">
      <c r="A8" s="85"/>
      <c r="B8" s="85"/>
      <c r="C8" s="85"/>
      <c r="D8" s="93" t="s">
        <v>158</v>
      </c>
      <c r="E8" s="93" t="s">
        <v>159</v>
      </c>
      <c r="F8" s="101">
        <v>1229.79</v>
      </c>
      <c r="G8" s="101"/>
      <c r="H8" s="101"/>
      <c r="I8" s="101"/>
      <c r="J8" s="101"/>
      <c r="K8" s="101"/>
      <c r="L8" s="101">
        <v>1229.79</v>
      </c>
      <c r="M8" s="101">
        <v>1229.79</v>
      </c>
      <c r="N8" s="101"/>
    </row>
    <row r="9" ht="22.8" customHeight="1" spans="1:14">
      <c r="A9" s="88" t="s">
        <v>172</v>
      </c>
      <c r="B9" s="88"/>
      <c r="C9" s="88"/>
      <c r="D9" s="83" t="s">
        <v>172</v>
      </c>
      <c r="E9" s="83" t="s">
        <v>173</v>
      </c>
      <c r="F9" s="101">
        <v>142.11</v>
      </c>
      <c r="G9" s="101"/>
      <c r="H9" s="101"/>
      <c r="I9" s="101"/>
      <c r="J9" s="101"/>
      <c r="K9" s="101"/>
      <c r="L9" s="101">
        <v>142.11</v>
      </c>
      <c r="M9" s="101">
        <v>142.11</v>
      </c>
      <c r="N9" s="101"/>
    </row>
    <row r="10" ht="24" customHeight="1" spans="1:14">
      <c r="A10" s="88" t="s">
        <v>172</v>
      </c>
      <c r="B10" s="88" t="s">
        <v>174</v>
      </c>
      <c r="C10" s="88"/>
      <c r="D10" s="83" t="s">
        <v>175</v>
      </c>
      <c r="E10" s="83" t="s">
        <v>176</v>
      </c>
      <c r="F10" s="101">
        <v>132.04</v>
      </c>
      <c r="G10" s="101"/>
      <c r="H10" s="101"/>
      <c r="I10" s="101"/>
      <c r="J10" s="101"/>
      <c r="K10" s="101"/>
      <c r="L10" s="101">
        <v>132.04</v>
      </c>
      <c r="M10" s="101">
        <v>132.04</v>
      </c>
      <c r="N10" s="101"/>
    </row>
    <row r="11" ht="24" customHeight="1" spans="1:14">
      <c r="A11" s="97" t="s">
        <v>172</v>
      </c>
      <c r="B11" s="97" t="s">
        <v>174</v>
      </c>
      <c r="C11" s="97" t="s">
        <v>174</v>
      </c>
      <c r="D11" s="89" t="s">
        <v>177</v>
      </c>
      <c r="E11" s="102" t="s">
        <v>178</v>
      </c>
      <c r="F11" s="77">
        <v>132.04</v>
      </c>
      <c r="G11" s="77"/>
      <c r="H11" s="100"/>
      <c r="I11" s="100"/>
      <c r="J11" s="100"/>
      <c r="K11" s="100"/>
      <c r="L11" s="77">
        <v>132.04</v>
      </c>
      <c r="M11" s="100">
        <v>132.04</v>
      </c>
      <c r="N11" s="100"/>
    </row>
    <row r="12" ht="24" customHeight="1" spans="1:14">
      <c r="A12" s="88" t="s">
        <v>172</v>
      </c>
      <c r="B12" s="88" t="s">
        <v>179</v>
      </c>
      <c r="C12" s="88"/>
      <c r="D12" s="83" t="s">
        <v>180</v>
      </c>
      <c r="E12" s="83" t="s">
        <v>181</v>
      </c>
      <c r="F12" s="101">
        <v>6.04</v>
      </c>
      <c r="G12" s="101"/>
      <c r="H12" s="101"/>
      <c r="I12" s="101"/>
      <c r="J12" s="101"/>
      <c r="K12" s="101"/>
      <c r="L12" s="101">
        <v>6.04</v>
      </c>
      <c r="M12" s="101">
        <v>6.04</v>
      </c>
      <c r="N12" s="101"/>
    </row>
    <row r="13" ht="24" customHeight="1" spans="1:14">
      <c r="A13" s="97" t="s">
        <v>172</v>
      </c>
      <c r="B13" s="97" t="s">
        <v>179</v>
      </c>
      <c r="C13" s="97" t="s">
        <v>182</v>
      </c>
      <c r="D13" s="89" t="s">
        <v>183</v>
      </c>
      <c r="E13" s="102" t="s">
        <v>184</v>
      </c>
      <c r="F13" s="77">
        <v>6.04</v>
      </c>
      <c r="G13" s="77"/>
      <c r="H13" s="100"/>
      <c r="I13" s="100"/>
      <c r="J13" s="100"/>
      <c r="K13" s="100"/>
      <c r="L13" s="77">
        <v>6.04</v>
      </c>
      <c r="M13" s="100">
        <v>6.04</v>
      </c>
      <c r="N13" s="100"/>
    </row>
    <row r="14" ht="24" customHeight="1" spans="1:14">
      <c r="A14" s="88" t="s">
        <v>172</v>
      </c>
      <c r="B14" s="88" t="s">
        <v>185</v>
      </c>
      <c r="C14" s="88"/>
      <c r="D14" s="83" t="s">
        <v>186</v>
      </c>
      <c r="E14" s="83" t="s">
        <v>187</v>
      </c>
      <c r="F14" s="101">
        <v>4.03</v>
      </c>
      <c r="G14" s="101"/>
      <c r="H14" s="101"/>
      <c r="I14" s="101"/>
      <c r="J14" s="101"/>
      <c r="K14" s="101"/>
      <c r="L14" s="101">
        <v>4.03</v>
      </c>
      <c r="M14" s="101">
        <v>4.03</v>
      </c>
      <c r="N14" s="101"/>
    </row>
    <row r="15" ht="24" customHeight="1" spans="1:14">
      <c r="A15" s="97" t="s">
        <v>172</v>
      </c>
      <c r="B15" s="97" t="s">
        <v>185</v>
      </c>
      <c r="C15" s="97" t="s">
        <v>188</v>
      </c>
      <c r="D15" s="89" t="s">
        <v>189</v>
      </c>
      <c r="E15" s="102" t="s">
        <v>190</v>
      </c>
      <c r="F15" s="77">
        <v>4.03</v>
      </c>
      <c r="G15" s="77"/>
      <c r="H15" s="100"/>
      <c r="I15" s="100"/>
      <c r="J15" s="100"/>
      <c r="K15" s="100"/>
      <c r="L15" s="77">
        <v>4.03</v>
      </c>
      <c r="M15" s="100">
        <v>4.03</v>
      </c>
      <c r="N15" s="100"/>
    </row>
    <row r="16" ht="24" customHeight="1" spans="1:14">
      <c r="A16" s="88" t="s">
        <v>191</v>
      </c>
      <c r="B16" s="88"/>
      <c r="C16" s="88"/>
      <c r="D16" s="83" t="s">
        <v>191</v>
      </c>
      <c r="E16" s="83" t="s">
        <v>192</v>
      </c>
      <c r="F16" s="101">
        <v>53.89</v>
      </c>
      <c r="G16" s="101"/>
      <c r="H16" s="101"/>
      <c r="I16" s="101"/>
      <c r="J16" s="101"/>
      <c r="K16" s="101"/>
      <c r="L16" s="101">
        <v>53.89</v>
      </c>
      <c r="M16" s="101">
        <v>53.89</v>
      </c>
      <c r="N16" s="101"/>
    </row>
    <row r="17" ht="24" customHeight="1" spans="1:14">
      <c r="A17" s="88" t="s">
        <v>191</v>
      </c>
      <c r="B17" s="88" t="s">
        <v>179</v>
      </c>
      <c r="C17" s="88"/>
      <c r="D17" s="83" t="s">
        <v>193</v>
      </c>
      <c r="E17" s="83" t="s">
        <v>194</v>
      </c>
      <c r="F17" s="101">
        <v>53.89</v>
      </c>
      <c r="G17" s="101"/>
      <c r="H17" s="101"/>
      <c r="I17" s="101"/>
      <c r="J17" s="101"/>
      <c r="K17" s="101"/>
      <c r="L17" s="101">
        <v>53.89</v>
      </c>
      <c r="M17" s="101">
        <v>53.89</v>
      </c>
      <c r="N17" s="101"/>
    </row>
    <row r="18" ht="24" customHeight="1" spans="1:14">
      <c r="A18" s="97" t="s">
        <v>191</v>
      </c>
      <c r="B18" s="97" t="s">
        <v>179</v>
      </c>
      <c r="C18" s="97" t="s">
        <v>188</v>
      </c>
      <c r="D18" s="89" t="s">
        <v>195</v>
      </c>
      <c r="E18" s="102" t="s">
        <v>196</v>
      </c>
      <c r="F18" s="77">
        <v>53.89</v>
      </c>
      <c r="G18" s="77"/>
      <c r="H18" s="100"/>
      <c r="I18" s="100"/>
      <c r="J18" s="100"/>
      <c r="K18" s="100"/>
      <c r="L18" s="77">
        <v>53.89</v>
      </c>
      <c r="M18" s="100">
        <v>53.89</v>
      </c>
      <c r="N18" s="100"/>
    </row>
    <row r="19" ht="24" customHeight="1" spans="1:14">
      <c r="A19" s="88" t="s">
        <v>197</v>
      </c>
      <c r="B19" s="88"/>
      <c r="C19" s="88"/>
      <c r="D19" s="83" t="s">
        <v>197</v>
      </c>
      <c r="E19" s="83" t="s">
        <v>198</v>
      </c>
      <c r="F19" s="101">
        <v>934.76</v>
      </c>
      <c r="G19" s="101"/>
      <c r="H19" s="101"/>
      <c r="I19" s="101"/>
      <c r="J19" s="101"/>
      <c r="K19" s="101"/>
      <c r="L19" s="101">
        <v>934.76</v>
      </c>
      <c r="M19" s="101">
        <v>934.76</v>
      </c>
      <c r="N19" s="101"/>
    </row>
    <row r="20" ht="24" customHeight="1" spans="1:14">
      <c r="A20" s="88" t="s">
        <v>197</v>
      </c>
      <c r="B20" s="88" t="s">
        <v>174</v>
      </c>
      <c r="C20" s="88"/>
      <c r="D20" s="83" t="s">
        <v>199</v>
      </c>
      <c r="E20" s="83" t="s">
        <v>200</v>
      </c>
      <c r="F20" s="101">
        <v>934.76</v>
      </c>
      <c r="G20" s="101"/>
      <c r="H20" s="101"/>
      <c r="I20" s="101"/>
      <c r="J20" s="101"/>
      <c r="K20" s="101"/>
      <c r="L20" s="101">
        <v>934.76</v>
      </c>
      <c r="M20" s="101">
        <v>934.76</v>
      </c>
      <c r="N20" s="101"/>
    </row>
    <row r="21" ht="24" customHeight="1" spans="1:14">
      <c r="A21" s="97" t="s">
        <v>197</v>
      </c>
      <c r="B21" s="97" t="s">
        <v>174</v>
      </c>
      <c r="C21" s="97" t="s">
        <v>201</v>
      </c>
      <c r="D21" s="89" t="s">
        <v>202</v>
      </c>
      <c r="E21" s="102" t="s">
        <v>203</v>
      </c>
      <c r="F21" s="77">
        <v>934.76</v>
      </c>
      <c r="G21" s="77"/>
      <c r="H21" s="100"/>
      <c r="I21" s="100"/>
      <c r="J21" s="100"/>
      <c r="K21" s="100"/>
      <c r="L21" s="77">
        <v>934.76</v>
      </c>
      <c r="M21" s="100">
        <v>934.76</v>
      </c>
      <c r="N21" s="100"/>
    </row>
    <row r="22" ht="24" customHeight="1" spans="1:14">
      <c r="A22" s="88" t="s">
        <v>204</v>
      </c>
      <c r="B22" s="88"/>
      <c r="C22" s="88"/>
      <c r="D22" s="83" t="s">
        <v>204</v>
      </c>
      <c r="E22" s="83" t="s">
        <v>205</v>
      </c>
      <c r="F22" s="101">
        <v>99.03</v>
      </c>
      <c r="G22" s="101"/>
      <c r="H22" s="101"/>
      <c r="I22" s="101"/>
      <c r="J22" s="101"/>
      <c r="K22" s="101"/>
      <c r="L22" s="101">
        <v>99.03</v>
      </c>
      <c r="M22" s="101">
        <v>99.03</v>
      </c>
      <c r="N22" s="101"/>
    </row>
    <row r="23" ht="24" customHeight="1" spans="1:14">
      <c r="A23" s="88" t="s">
        <v>204</v>
      </c>
      <c r="B23" s="88" t="s">
        <v>188</v>
      </c>
      <c r="C23" s="88"/>
      <c r="D23" s="83" t="s">
        <v>206</v>
      </c>
      <c r="E23" s="83" t="s">
        <v>207</v>
      </c>
      <c r="F23" s="101">
        <v>99.03</v>
      </c>
      <c r="G23" s="101"/>
      <c r="H23" s="101"/>
      <c r="I23" s="101"/>
      <c r="J23" s="101"/>
      <c r="K23" s="101"/>
      <c r="L23" s="101">
        <v>99.03</v>
      </c>
      <c r="M23" s="101">
        <v>99.03</v>
      </c>
      <c r="N23" s="101"/>
    </row>
    <row r="24" ht="24" customHeight="1" spans="1:14">
      <c r="A24" s="97" t="s">
        <v>204</v>
      </c>
      <c r="B24" s="97" t="s">
        <v>188</v>
      </c>
      <c r="C24" s="97" t="s">
        <v>201</v>
      </c>
      <c r="D24" s="89" t="s">
        <v>208</v>
      </c>
      <c r="E24" s="102" t="s">
        <v>209</v>
      </c>
      <c r="F24" s="77">
        <v>99.03</v>
      </c>
      <c r="G24" s="77"/>
      <c r="H24" s="100"/>
      <c r="I24" s="100"/>
      <c r="J24" s="100"/>
      <c r="K24" s="100"/>
      <c r="L24" s="77">
        <v>99.03</v>
      </c>
      <c r="M24" s="100">
        <v>99.03</v>
      </c>
      <c r="N24" s="10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workbookViewId="0">
      <selection activeCell="A4" sqref="A4:C4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75" customWidth="1"/>
  </cols>
  <sheetData>
    <row r="1" ht="16.35" customHeight="1" spans="1:22">
      <c r="A1" s="81"/>
      <c r="U1" s="91" t="s">
        <v>348</v>
      </c>
      <c r="V1" s="91"/>
    </row>
    <row r="2" ht="49.95" customHeight="1" spans="1:22">
      <c r="A2" s="82" t="s">
        <v>17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</row>
    <row r="3" ht="24.15" customHeight="1" spans="1:22">
      <c r="A3" s="87" t="s">
        <v>34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0" t="s">
        <v>35</v>
      </c>
      <c r="V3" s="80"/>
    </row>
    <row r="4" ht="26.7" customHeight="1" spans="1:22">
      <c r="A4" s="62" t="s">
        <v>161</v>
      </c>
      <c r="B4" s="62"/>
      <c r="C4" s="62"/>
      <c r="D4" s="62" t="s">
        <v>211</v>
      </c>
      <c r="E4" s="62" t="s">
        <v>212</v>
      </c>
      <c r="F4" s="62" t="s">
        <v>229</v>
      </c>
      <c r="G4" s="62" t="s">
        <v>349</v>
      </c>
      <c r="H4" s="62"/>
      <c r="I4" s="62"/>
      <c r="J4" s="62"/>
      <c r="K4" s="62"/>
      <c r="L4" s="62" t="s">
        <v>350</v>
      </c>
      <c r="M4" s="62"/>
      <c r="N4" s="62"/>
      <c r="O4" s="62"/>
      <c r="P4" s="62"/>
      <c r="Q4" s="62"/>
      <c r="R4" s="62" t="s">
        <v>314</v>
      </c>
      <c r="S4" s="62" t="s">
        <v>351</v>
      </c>
      <c r="T4" s="62"/>
      <c r="U4" s="62"/>
      <c r="V4" s="62"/>
    </row>
    <row r="5" ht="56.1" customHeight="1" spans="1:22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 t="s">
        <v>139</v>
      </c>
      <c r="H5" s="62" t="s">
        <v>291</v>
      </c>
      <c r="I5" s="62" t="s">
        <v>293</v>
      </c>
      <c r="J5" s="62" t="s">
        <v>296</v>
      </c>
      <c r="K5" s="62" t="s">
        <v>302</v>
      </c>
      <c r="L5" s="62" t="s">
        <v>139</v>
      </c>
      <c r="M5" s="62" t="s">
        <v>305</v>
      </c>
      <c r="N5" s="62" t="s">
        <v>352</v>
      </c>
      <c r="O5" s="62" t="s">
        <v>308</v>
      </c>
      <c r="P5" s="62" t="s">
        <v>353</v>
      </c>
      <c r="Q5" s="62" t="s">
        <v>311</v>
      </c>
      <c r="R5" s="62"/>
      <c r="S5" s="62" t="s">
        <v>139</v>
      </c>
      <c r="T5" s="62" t="s">
        <v>299</v>
      </c>
      <c r="U5" s="62" t="s">
        <v>354</v>
      </c>
      <c r="V5" s="62" t="s">
        <v>346</v>
      </c>
    </row>
    <row r="6" ht="22.8" customHeight="1" spans="1:22">
      <c r="A6" s="85"/>
      <c r="B6" s="85"/>
      <c r="C6" s="85"/>
      <c r="D6" s="85"/>
      <c r="E6" s="85" t="s">
        <v>139</v>
      </c>
      <c r="F6" s="84">
        <v>1229.79</v>
      </c>
      <c r="G6" s="84">
        <v>890.76</v>
      </c>
      <c r="H6" s="84">
        <v>402.6</v>
      </c>
      <c r="I6" s="84">
        <v>1.22</v>
      </c>
      <c r="J6" s="84">
        <v>256.79</v>
      </c>
      <c r="K6" s="84">
        <v>230.15</v>
      </c>
      <c r="L6" s="84">
        <v>196</v>
      </c>
      <c r="M6" s="84">
        <v>132.04</v>
      </c>
      <c r="N6" s="84"/>
      <c r="O6" s="84">
        <v>53.89</v>
      </c>
      <c r="P6" s="84"/>
      <c r="Q6" s="84">
        <v>10.07</v>
      </c>
      <c r="R6" s="84">
        <v>99.03</v>
      </c>
      <c r="S6" s="84">
        <v>44</v>
      </c>
      <c r="T6" s="84">
        <v>44</v>
      </c>
      <c r="U6" s="84"/>
      <c r="V6" s="84"/>
    </row>
    <row r="7" ht="22.8" customHeight="1" spans="1:22">
      <c r="A7" s="85"/>
      <c r="B7" s="85"/>
      <c r="C7" s="85"/>
      <c r="D7" s="83" t="s">
        <v>157</v>
      </c>
      <c r="E7" s="83" t="s">
        <v>3</v>
      </c>
      <c r="F7" s="84">
        <v>1229.79</v>
      </c>
      <c r="G7" s="84">
        <v>890.76</v>
      </c>
      <c r="H7" s="84">
        <v>402.6</v>
      </c>
      <c r="I7" s="84">
        <v>1.22</v>
      </c>
      <c r="J7" s="84">
        <v>256.79</v>
      </c>
      <c r="K7" s="84">
        <v>230.15</v>
      </c>
      <c r="L7" s="84">
        <v>196</v>
      </c>
      <c r="M7" s="84">
        <v>132.04</v>
      </c>
      <c r="N7" s="84"/>
      <c r="O7" s="84">
        <v>53.89</v>
      </c>
      <c r="P7" s="84"/>
      <c r="Q7" s="84">
        <v>10.07</v>
      </c>
      <c r="R7" s="84">
        <v>99.03</v>
      </c>
      <c r="S7" s="84">
        <v>44</v>
      </c>
      <c r="T7" s="84">
        <v>44</v>
      </c>
      <c r="U7" s="84"/>
      <c r="V7" s="84">
        <v>0</v>
      </c>
    </row>
    <row r="8" ht="22.8" customHeight="1" spans="1:22">
      <c r="A8" s="85"/>
      <c r="B8" s="85"/>
      <c r="C8" s="85"/>
      <c r="D8" s="93" t="s">
        <v>158</v>
      </c>
      <c r="E8" s="93" t="s">
        <v>159</v>
      </c>
      <c r="F8" s="84">
        <v>1229.79</v>
      </c>
      <c r="G8" s="84">
        <v>890.76</v>
      </c>
      <c r="H8" s="84">
        <v>402.6</v>
      </c>
      <c r="I8" s="84">
        <v>1.22</v>
      </c>
      <c r="J8" s="84">
        <v>256.79</v>
      </c>
      <c r="K8" s="84">
        <v>230.15</v>
      </c>
      <c r="L8" s="84">
        <v>196</v>
      </c>
      <c r="M8" s="84">
        <v>132.04</v>
      </c>
      <c r="N8" s="84"/>
      <c r="O8" s="84">
        <v>53.89</v>
      </c>
      <c r="P8" s="84"/>
      <c r="Q8" s="84">
        <v>10.07</v>
      </c>
      <c r="R8" s="84">
        <v>99.03</v>
      </c>
      <c r="S8" s="84">
        <v>44</v>
      </c>
      <c r="T8" s="84">
        <v>44</v>
      </c>
      <c r="U8" s="84"/>
      <c r="V8" s="84"/>
    </row>
    <row r="9" ht="25" customHeight="1" spans="1:22">
      <c r="A9" s="88" t="s">
        <v>172</v>
      </c>
      <c r="B9" s="88"/>
      <c r="C9" s="88"/>
      <c r="D9" s="83" t="s">
        <v>172</v>
      </c>
      <c r="E9" s="83" t="s">
        <v>173</v>
      </c>
      <c r="F9" s="101">
        <v>142.11</v>
      </c>
      <c r="G9" s="101"/>
      <c r="H9" s="101"/>
      <c r="I9" s="101"/>
      <c r="J9" s="101"/>
      <c r="K9" s="101"/>
      <c r="L9" s="101">
        <v>142.11</v>
      </c>
      <c r="M9" s="101">
        <v>132.04</v>
      </c>
      <c r="N9" s="101"/>
      <c r="O9" s="101"/>
      <c r="P9" s="101"/>
      <c r="Q9" s="84">
        <v>10.07</v>
      </c>
      <c r="R9" s="101"/>
      <c r="S9" s="101"/>
      <c r="T9" s="101"/>
      <c r="U9" s="101"/>
      <c r="V9" s="101"/>
    </row>
    <row r="10" ht="25" customHeight="1" spans="1:22">
      <c r="A10" s="88" t="s">
        <v>172</v>
      </c>
      <c r="B10" s="88" t="s">
        <v>174</v>
      </c>
      <c r="C10" s="88"/>
      <c r="D10" s="83" t="s">
        <v>175</v>
      </c>
      <c r="E10" s="83" t="s">
        <v>176</v>
      </c>
      <c r="F10" s="101">
        <v>132.04</v>
      </c>
      <c r="G10" s="101"/>
      <c r="H10" s="101"/>
      <c r="I10" s="101"/>
      <c r="J10" s="101"/>
      <c r="K10" s="101"/>
      <c r="L10" s="101">
        <v>132.04</v>
      </c>
      <c r="M10" s="101">
        <v>132.04</v>
      </c>
      <c r="N10" s="101"/>
      <c r="O10" s="101"/>
      <c r="P10" s="101"/>
      <c r="Q10" s="101"/>
      <c r="R10" s="101"/>
      <c r="S10" s="101"/>
      <c r="T10" s="101"/>
      <c r="U10" s="101"/>
      <c r="V10" s="101"/>
    </row>
    <row r="11" ht="25" customHeight="1" spans="1:22">
      <c r="A11" s="97" t="s">
        <v>172</v>
      </c>
      <c r="B11" s="97" t="s">
        <v>174</v>
      </c>
      <c r="C11" s="97" t="s">
        <v>174</v>
      </c>
      <c r="D11" s="89" t="s">
        <v>177</v>
      </c>
      <c r="E11" s="102" t="s">
        <v>178</v>
      </c>
      <c r="F11" s="77">
        <v>132.04</v>
      </c>
      <c r="G11" s="100"/>
      <c r="H11" s="100"/>
      <c r="I11" s="100"/>
      <c r="J11" s="100"/>
      <c r="K11" s="100"/>
      <c r="L11" s="77">
        <v>132.04</v>
      </c>
      <c r="M11" s="100">
        <v>132.04</v>
      </c>
      <c r="N11" s="100"/>
      <c r="O11" s="100"/>
      <c r="P11" s="100"/>
      <c r="Q11" s="100"/>
      <c r="R11" s="100"/>
      <c r="S11" s="77"/>
      <c r="T11" s="100"/>
      <c r="U11" s="100"/>
      <c r="V11" s="100"/>
    </row>
    <row r="12" ht="25" customHeight="1" spans="1:22">
      <c r="A12" s="88" t="s">
        <v>172</v>
      </c>
      <c r="B12" s="88" t="s">
        <v>179</v>
      </c>
      <c r="C12" s="88"/>
      <c r="D12" s="83" t="s">
        <v>180</v>
      </c>
      <c r="E12" s="83" t="s">
        <v>181</v>
      </c>
      <c r="F12" s="101">
        <v>6.04</v>
      </c>
      <c r="G12" s="101"/>
      <c r="H12" s="101"/>
      <c r="I12" s="101"/>
      <c r="J12" s="101"/>
      <c r="K12" s="101"/>
      <c r="L12" s="101">
        <v>6.04</v>
      </c>
      <c r="M12" s="101"/>
      <c r="N12" s="101"/>
      <c r="O12" s="101"/>
      <c r="P12" s="101"/>
      <c r="Q12" s="101">
        <v>6.04</v>
      </c>
      <c r="R12" s="101"/>
      <c r="S12" s="101"/>
      <c r="T12" s="101"/>
      <c r="U12" s="101"/>
      <c r="V12" s="101"/>
    </row>
    <row r="13" ht="25" customHeight="1" spans="1:22">
      <c r="A13" s="97" t="s">
        <v>172</v>
      </c>
      <c r="B13" s="97" t="s">
        <v>179</v>
      </c>
      <c r="C13" s="97" t="s">
        <v>182</v>
      </c>
      <c r="D13" s="89" t="s">
        <v>183</v>
      </c>
      <c r="E13" s="102" t="s">
        <v>184</v>
      </c>
      <c r="F13" s="77">
        <v>6.04</v>
      </c>
      <c r="G13" s="100"/>
      <c r="H13" s="100"/>
      <c r="I13" s="100"/>
      <c r="J13" s="100"/>
      <c r="K13" s="100"/>
      <c r="L13" s="77">
        <v>6.04</v>
      </c>
      <c r="M13" s="100"/>
      <c r="N13" s="100"/>
      <c r="O13" s="100"/>
      <c r="P13" s="100"/>
      <c r="Q13" s="100">
        <v>6.04</v>
      </c>
      <c r="R13" s="100"/>
      <c r="S13" s="77"/>
      <c r="T13" s="100"/>
      <c r="U13" s="100"/>
      <c r="V13" s="100"/>
    </row>
    <row r="14" ht="25" customHeight="1" spans="1:22">
      <c r="A14" s="88" t="s">
        <v>172</v>
      </c>
      <c r="B14" s="88" t="s">
        <v>185</v>
      </c>
      <c r="C14" s="88"/>
      <c r="D14" s="83" t="s">
        <v>186</v>
      </c>
      <c r="E14" s="83" t="s">
        <v>187</v>
      </c>
      <c r="F14" s="101">
        <v>4.03</v>
      </c>
      <c r="G14" s="101"/>
      <c r="H14" s="101"/>
      <c r="I14" s="101"/>
      <c r="J14" s="101"/>
      <c r="K14" s="101"/>
      <c r="L14" s="101">
        <v>4.03</v>
      </c>
      <c r="M14" s="101"/>
      <c r="N14" s="101"/>
      <c r="O14" s="101"/>
      <c r="P14" s="101"/>
      <c r="Q14" s="101">
        <v>4.03</v>
      </c>
      <c r="R14" s="101"/>
      <c r="S14" s="101"/>
      <c r="T14" s="101"/>
      <c r="U14" s="101"/>
      <c r="V14" s="101"/>
    </row>
    <row r="15" ht="25" customHeight="1" spans="1:22">
      <c r="A15" s="97" t="s">
        <v>172</v>
      </c>
      <c r="B15" s="97" t="s">
        <v>185</v>
      </c>
      <c r="C15" s="97" t="s">
        <v>188</v>
      </c>
      <c r="D15" s="89" t="s">
        <v>189</v>
      </c>
      <c r="E15" s="102" t="s">
        <v>190</v>
      </c>
      <c r="F15" s="77">
        <v>4.03</v>
      </c>
      <c r="G15" s="100"/>
      <c r="H15" s="100"/>
      <c r="I15" s="100"/>
      <c r="J15" s="100"/>
      <c r="K15" s="100"/>
      <c r="L15" s="77">
        <v>4.03</v>
      </c>
      <c r="M15" s="100"/>
      <c r="N15" s="100"/>
      <c r="O15" s="100"/>
      <c r="P15" s="100"/>
      <c r="Q15" s="100">
        <v>4.03</v>
      </c>
      <c r="R15" s="100"/>
      <c r="S15" s="77"/>
      <c r="T15" s="100"/>
      <c r="U15" s="100"/>
      <c r="V15" s="100"/>
    </row>
    <row r="16" ht="25" customHeight="1" spans="1:22">
      <c r="A16" s="88" t="s">
        <v>191</v>
      </c>
      <c r="B16" s="88"/>
      <c r="C16" s="88"/>
      <c r="D16" s="83" t="s">
        <v>191</v>
      </c>
      <c r="E16" s="83" t="s">
        <v>192</v>
      </c>
      <c r="F16" s="101">
        <v>53.89</v>
      </c>
      <c r="G16" s="101"/>
      <c r="H16" s="101"/>
      <c r="I16" s="101"/>
      <c r="J16" s="101"/>
      <c r="K16" s="101"/>
      <c r="L16" s="101">
        <v>53.89</v>
      </c>
      <c r="M16" s="101"/>
      <c r="N16" s="101"/>
      <c r="O16" s="101">
        <v>53.89</v>
      </c>
      <c r="P16" s="101"/>
      <c r="Q16" s="101"/>
      <c r="R16" s="101"/>
      <c r="S16" s="101"/>
      <c r="T16" s="101"/>
      <c r="U16" s="101"/>
      <c r="V16" s="101"/>
    </row>
    <row r="17" ht="25" customHeight="1" spans="1:22">
      <c r="A17" s="88" t="s">
        <v>191</v>
      </c>
      <c r="B17" s="88" t="s">
        <v>179</v>
      </c>
      <c r="C17" s="88"/>
      <c r="D17" s="83" t="s">
        <v>193</v>
      </c>
      <c r="E17" s="83" t="s">
        <v>194</v>
      </c>
      <c r="F17" s="101">
        <v>53.89</v>
      </c>
      <c r="G17" s="101"/>
      <c r="H17" s="101"/>
      <c r="I17" s="101"/>
      <c r="J17" s="101"/>
      <c r="K17" s="101"/>
      <c r="L17" s="101">
        <v>53.89</v>
      </c>
      <c r="M17" s="101"/>
      <c r="N17" s="101"/>
      <c r="O17" s="101">
        <v>53.89</v>
      </c>
      <c r="P17" s="101"/>
      <c r="Q17" s="101"/>
      <c r="R17" s="101"/>
      <c r="S17" s="101"/>
      <c r="T17" s="101"/>
      <c r="U17" s="101"/>
      <c r="V17" s="101"/>
    </row>
    <row r="18" ht="25" customHeight="1" spans="1:22">
      <c r="A18" s="97" t="s">
        <v>191</v>
      </c>
      <c r="B18" s="97" t="s">
        <v>179</v>
      </c>
      <c r="C18" s="97" t="s">
        <v>188</v>
      </c>
      <c r="D18" s="89" t="s">
        <v>195</v>
      </c>
      <c r="E18" s="102" t="s">
        <v>196</v>
      </c>
      <c r="F18" s="77">
        <v>53.89</v>
      </c>
      <c r="G18" s="100"/>
      <c r="H18" s="100"/>
      <c r="I18" s="100"/>
      <c r="J18" s="100"/>
      <c r="K18" s="100"/>
      <c r="L18" s="77">
        <v>53.89</v>
      </c>
      <c r="M18" s="100"/>
      <c r="N18" s="100"/>
      <c r="O18" s="100">
        <v>53.89</v>
      </c>
      <c r="P18" s="100"/>
      <c r="Q18" s="100"/>
      <c r="R18" s="100"/>
      <c r="S18" s="77"/>
      <c r="T18" s="100"/>
      <c r="U18" s="100"/>
      <c r="V18" s="100"/>
    </row>
    <row r="19" ht="25" customHeight="1" spans="1:22">
      <c r="A19" s="88" t="s">
        <v>197</v>
      </c>
      <c r="B19" s="88"/>
      <c r="C19" s="88"/>
      <c r="D19" s="83" t="s">
        <v>197</v>
      </c>
      <c r="E19" s="83" t="s">
        <v>198</v>
      </c>
      <c r="F19" s="101">
        <v>934.76</v>
      </c>
      <c r="G19" s="101">
        <v>890.76</v>
      </c>
      <c r="H19" s="101">
        <v>402.6</v>
      </c>
      <c r="I19" s="101">
        <v>1.22</v>
      </c>
      <c r="J19" s="101">
        <v>256.79</v>
      </c>
      <c r="K19" s="101">
        <v>230.15</v>
      </c>
      <c r="L19" s="101"/>
      <c r="M19" s="101"/>
      <c r="N19" s="101"/>
      <c r="O19" s="101"/>
      <c r="P19" s="101"/>
      <c r="Q19" s="101"/>
      <c r="R19" s="101"/>
      <c r="S19" s="101">
        <v>44</v>
      </c>
      <c r="T19" s="101">
        <v>44</v>
      </c>
      <c r="U19" s="101"/>
      <c r="V19" s="101"/>
    </row>
    <row r="20" ht="25" customHeight="1" spans="1:22">
      <c r="A20" s="88" t="s">
        <v>197</v>
      </c>
      <c r="B20" s="88" t="s">
        <v>174</v>
      </c>
      <c r="C20" s="88"/>
      <c r="D20" s="83" t="s">
        <v>199</v>
      </c>
      <c r="E20" s="83" t="s">
        <v>200</v>
      </c>
      <c r="F20" s="101">
        <v>934.76</v>
      </c>
      <c r="G20" s="101">
        <v>890.76</v>
      </c>
      <c r="H20" s="101">
        <v>402.6</v>
      </c>
      <c r="I20" s="101">
        <v>1.22</v>
      </c>
      <c r="J20" s="101">
        <v>256.79</v>
      </c>
      <c r="K20" s="101">
        <v>230.15</v>
      </c>
      <c r="L20" s="101"/>
      <c r="M20" s="101"/>
      <c r="N20" s="101"/>
      <c r="O20" s="101"/>
      <c r="P20" s="101"/>
      <c r="Q20" s="101"/>
      <c r="R20" s="101"/>
      <c r="S20" s="101">
        <v>44</v>
      </c>
      <c r="T20" s="101">
        <v>44</v>
      </c>
      <c r="U20" s="101"/>
      <c r="V20" s="101"/>
    </row>
    <row r="21" ht="25" customHeight="1" spans="1:22">
      <c r="A21" s="97" t="s">
        <v>197</v>
      </c>
      <c r="B21" s="97" t="s">
        <v>174</v>
      </c>
      <c r="C21" s="97" t="s">
        <v>201</v>
      </c>
      <c r="D21" s="89" t="s">
        <v>202</v>
      </c>
      <c r="E21" s="102" t="s">
        <v>203</v>
      </c>
      <c r="F21" s="77">
        <v>934.76</v>
      </c>
      <c r="G21" s="100">
        <v>890.76</v>
      </c>
      <c r="H21" s="100">
        <v>402.6</v>
      </c>
      <c r="I21" s="100">
        <v>1.22</v>
      </c>
      <c r="J21" s="100">
        <v>256.79</v>
      </c>
      <c r="K21" s="100">
        <v>230.15</v>
      </c>
      <c r="L21" s="77"/>
      <c r="M21" s="100"/>
      <c r="N21" s="100"/>
      <c r="O21" s="100"/>
      <c r="P21" s="100"/>
      <c r="Q21" s="100"/>
      <c r="R21" s="100"/>
      <c r="S21" s="77">
        <v>44</v>
      </c>
      <c r="T21" s="100">
        <v>44</v>
      </c>
      <c r="U21" s="100"/>
      <c r="V21" s="100"/>
    </row>
    <row r="22" ht="25" customHeight="1" spans="1:22">
      <c r="A22" s="88" t="s">
        <v>204</v>
      </c>
      <c r="B22" s="88"/>
      <c r="C22" s="88"/>
      <c r="D22" s="83" t="s">
        <v>204</v>
      </c>
      <c r="E22" s="83" t="s">
        <v>205</v>
      </c>
      <c r="F22" s="101">
        <v>99.03</v>
      </c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>
        <v>99.03</v>
      </c>
      <c r="S22" s="101"/>
      <c r="T22" s="101"/>
      <c r="U22" s="101"/>
      <c r="V22" s="101"/>
    </row>
    <row r="23" ht="25" customHeight="1" spans="1:22">
      <c r="A23" s="88" t="s">
        <v>204</v>
      </c>
      <c r="B23" s="88" t="s">
        <v>188</v>
      </c>
      <c r="C23" s="88"/>
      <c r="D23" s="83" t="s">
        <v>206</v>
      </c>
      <c r="E23" s="83" t="s">
        <v>207</v>
      </c>
      <c r="F23" s="101">
        <v>99.03</v>
      </c>
      <c r="G23" s="101"/>
      <c r="H23" s="101"/>
      <c r="I23" s="101"/>
      <c r="J23" s="101"/>
      <c r="K23" s="101"/>
      <c r="L23" s="101"/>
      <c r="M23" s="101"/>
      <c r="N23" s="101"/>
      <c r="O23" s="101"/>
      <c r="P23" s="101"/>
      <c r="Q23" s="101"/>
      <c r="R23" s="101">
        <v>99.03</v>
      </c>
      <c r="S23" s="101"/>
      <c r="T23" s="101"/>
      <c r="U23" s="101"/>
      <c r="V23" s="101"/>
    </row>
    <row r="24" ht="25" customHeight="1" spans="1:22">
      <c r="A24" s="97" t="s">
        <v>204</v>
      </c>
      <c r="B24" s="97" t="s">
        <v>188</v>
      </c>
      <c r="C24" s="97" t="s">
        <v>201</v>
      </c>
      <c r="D24" s="89" t="s">
        <v>208</v>
      </c>
      <c r="E24" s="102" t="s">
        <v>209</v>
      </c>
      <c r="F24" s="77">
        <v>99.03</v>
      </c>
      <c r="G24" s="100"/>
      <c r="H24" s="100"/>
      <c r="I24" s="100"/>
      <c r="J24" s="100"/>
      <c r="K24" s="100"/>
      <c r="L24" s="77"/>
      <c r="M24" s="100"/>
      <c r="N24" s="100"/>
      <c r="O24" s="100"/>
      <c r="P24" s="100"/>
      <c r="Q24" s="100"/>
      <c r="R24" s="100">
        <v>99.03</v>
      </c>
      <c r="S24" s="77"/>
      <c r="T24" s="100"/>
      <c r="U24" s="100"/>
      <c r="V24" s="10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4" sqref="A4:C4"/>
    </sheetView>
  </sheetViews>
  <sheetFormatPr defaultColWidth="10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3" width="9.775" customWidth="1"/>
  </cols>
  <sheetData>
    <row r="1" ht="16.35" customHeight="1" spans="1:11">
      <c r="A1" s="81"/>
      <c r="J1" s="91" t="s">
        <v>355</v>
      </c>
      <c r="K1" s="91"/>
    </row>
    <row r="2" ht="46.5" customHeight="1" spans="1:11">
      <c r="A2" s="58" t="s">
        <v>18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24.15" customHeight="1" spans="1:11">
      <c r="A3" s="87" t="s">
        <v>34</v>
      </c>
      <c r="B3" s="87"/>
      <c r="C3" s="87"/>
      <c r="D3" s="87"/>
      <c r="E3" s="87"/>
      <c r="F3" s="87"/>
      <c r="G3" s="87"/>
      <c r="H3" s="87"/>
      <c r="I3" s="87"/>
      <c r="J3" s="80" t="s">
        <v>35</v>
      </c>
      <c r="K3" s="80"/>
    </row>
    <row r="4" ht="23.25" customHeight="1" spans="1:11">
      <c r="A4" s="62" t="s">
        <v>161</v>
      </c>
      <c r="B4" s="62"/>
      <c r="C4" s="62"/>
      <c r="D4" s="62" t="s">
        <v>211</v>
      </c>
      <c r="E4" s="62" t="s">
        <v>212</v>
      </c>
      <c r="F4" s="62" t="s">
        <v>356</v>
      </c>
      <c r="G4" s="62" t="s">
        <v>357</v>
      </c>
      <c r="H4" s="62" t="s">
        <v>358</v>
      </c>
      <c r="I4" s="62" t="s">
        <v>359</v>
      </c>
      <c r="J4" s="62" t="s">
        <v>360</v>
      </c>
      <c r="K4" s="62" t="s">
        <v>319</v>
      </c>
    </row>
    <row r="5" ht="23.25" customHeight="1" spans="1:11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</row>
    <row r="6" ht="24" customHeight="1" spans="1:11">
      <c r="A6" s="85"/>
      <c r="B6" s="85"/>
      <c r="C6" s="85"/>
      <c r="D6" s="85"/>
      <c r="E6" s="85" t="s">
        <v>139</v>
      </c>
      <c r="F6" s="84">
        <v>351.68</v>
      </c>
      <c r="G6" s="84"/>
      <c r="H6" s="84"/>
      <c r="I6" s="84"/>
      <c r="J6" s="84">
        <v>346.85</v>
      </c>
      <c r="K6" s="84">
        <v>4.83</v>
      </c>
    </row>
    <row r="7" ht="24" customHeight="1" spans="1:11">
      <c r="A7" s="85"/>
      <c r="B7" s="85"/>
      <c r="C7" s="85"/>
      <c r="D7" s="83" t="s">
        <v>157</v>
      </c>
      <c r="E7" s="83" t="s">
        <v>3</v>
      </c>
      <c r="F7" s="84">
        <v>351.68</v>
      </c>
      <c r="G7" s="84"/>
      <c r="H7" s="84"/>
      <c r="I7" s="84"/>
      <c r="J7" s="84">
        <v>346.85</v>
      </c>
      <c r="K7" s="84">
        <v>4.83</v>
      </c>
    </row>
    <row r="8" ht="24" customHeight="1" spans="1:11">
      <c r="A8" s="85"/>
      <c r="B8" s="85"/>
      <c r="C8" s="85"/>
      <c r="D8" s="93" t="s">
        <v>158</v>
      </c>
      <c r="E8" s="93" t="s">
        <v>159</v>
      </c>
      <c r="F8" s="84">
        <v>351.68</v>
      </c>
      <c r="G8" s="84"/>
      <c r="H8" s="84"/>
      <c r="I8" s="84"/>
      <c r="J8" s="84">
        <v>346.85</v>
      </c>
      <c r="K8" s="84">
        <v>4.83</v>
      </c>
    </row>
    <row r="9" ht="24" customHeight="1" spans="1:11">
      <c r="A9" s="88" t="s">
        <v>191</v>
      </c>
      <c r="B9" s="88"/>
      <c r="C9" s="88"/>
      <c r="D9" s="85" t="s">
        <v>191</v>
      </c>
      <c r="E9" s="85" t="s">
        <v>192</v>
      </c>
      <c r="F9" s="101">
        <v>346.85</v>
      </c>
      <c r="G9" s="101"/>
      <c r="H9" s="101"/>
      <c r="I9" s="101"/>
      <c r="J9" s="101">
        <v>346.85</v>
      </c>
      <c r="K9" s="101"/>
    </row>
    <row r="10" ht="24" customHeight="1" spans="1:11">
      <c r="A10" s="88" t="s">
        <v>191</v>
      </c>
      <c r="B10" s="88" t="s">
        <v>179</v>
      </c>
      <c r="C10" s="88"/>
      <c r="D10" s="85" t="s">
        <v>193</v>
      </c>
      <c r="E10" s="85" t="s">
        <v>194</v>
      </c>
      <c r="F10" s="101">
        <v>346.85</v>
      </c>
      <c r="G10" s="101"/>
      <c r="H10" s="101"/>
      <c r="I10" s="101"/>
      <c r="J10" s="101">
        <v>346.85</v>
      </c>
      <c r="K10" s="101"/>
    </row>
    <row r="11" ht="24" customHeight="1" spans="1:11">
      <c r="A11" s="97" t="s">
        <v>191</v>
      </c>
      <c r="B11" s="97" t="s">
        <v>179</v>
      </c>
      <c r="C11" s="97" t="s">
        <v>188</v>
      </c>
      <c r="D11" s="89" t="s">
        <v>195</v>
      </c>
      <c r="E11" s="78" t="s">
        <v>196</v>
      </c>
      <c r="F11" s="77">
        <v>346.85</v>
      </c>
      <c r="G11" s="100"/>
      <c r="H11" s="100"/>
      <c r="I11" s="100"/>
      <c r="J11" s="100">
        <v>346.85</v>
      </c>
      <c r="K11" s="100"/>
    </row>
    <row r="12" ht="24" customHeight="1" spans="1:11">
      <c r="A12" s="88" t="s">
        <v>197</v>
      </c>
      <c r="B12" s="88"/>
      <c r="C12" s="88"/>
      <c r="D12" s="85" t="s">
        <v>197</v>
      </c>
      <c r="E12" s="85" t="s">
        <v>198</v>
      </c>
      <c r="F12" s="101">
        <v>4.83</v>
      </c>
      <c r="G12" s="101"/>
      <c r="H12" s="101"/>
      <c r="I12" s="101"/>
      <c r="J12" s="101"/>
      <c r="K12" s="101">
        <v>4.83</v>
      </c>
    </row>
    <row r="13" ht="24" customHeight="1" spans="1:11">
      <c r="A13" s="88" t="s">
        <v>197</v>
      </c>
      <c r="B13" s="88" t="s">
        <v>174</v>
      </c>
      <c r="C13" s="88"/>
      <c r="D13" s="85" t="s">
        <v>199</v>
      </c>
      <c r="E13" s="85" t="s">
        <v>200</v>
      </c>
      <c r="F13" s="101">
        <v>4.83</v>
      </c>
      <c r="G13" s="101"/>
      <c r="H13" s="101"/>
      <c r="I13" s="101"/>
      <c r="J13" s="101"/>
      <c r="K13" s="101">
        <v>4.83</v>
      </c>
    </row>
    <row r="14" ht="24" customHeight="1" spans="1:11">
      <c r="A14" s="97" t="s">
        <v>197</v>
      </c>
      <c r="B14" s="97" t="s">
        <v>174</v>
      </c>
      <c r="C14" s="97" t="s">
        <v>201</v>
      </c>
      <c r="D14" s="89" t="s">
        <v>202</v>
      </c>
      <c r="E14" s="78" t="s">
        <v>203</v>
      </c>
      <c r="F14" s="77">
        <v>4.83</v>
      </c>
      <c r="G14" s="100"/>
      <c r="H14" s="100"/>
      <c r="I14" s="100"/>
      <c r="J14" s="100"/>
      <c r="K14" s="100">
        <v>4.83</v>
      </c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A4" sqref="A4:C4"/>
    </sheetView>
  </sheetViews>
  <sheetFormatPr defaultColWidth="10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20" width="9.775" customWidth="1"/>
  </cols>
  <sheetData>
    <row r="1" ht="16.35" customHeight="1" spans="1:18">
      <c r="A1" s="81"/>
      <c r="Q1" s="91" t="s">
        <v>361</v>
      </c>
      <c r="R1" s="91"/>
    </row>
    <row r="2" ht="40.5" customHeight="1" spans="1:18">
      <c r="A2" s="58" t="s">
        <v>19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</row>
    <row r="3" ht="24.15" customHeight="1" spans="1:18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80" t="s">
        <v>35</v>
      </c>
      <c r="R3" s="80"/>
    </row>
    <row r="4" ht="24.15" customHeight="1" spans="1:18">
      <c r="A4" s="62" t="s">
        <v>161</v>
      </c>
      <c r="B4" s="62"/>
      <c r="C4" s="62"/>
      <c r="D4" s="62" t="s">
        <v>211</v>
      </c>
      <c r="E4" s="62" t="s">
        <v>212</v>
      </c>
      <c r="F4" s="62" t="s">
        <v>356</v>
      </c>
      <c r="G4" s="62" t="s">
        <v>362</v>
      </c>
      <c r="H4" s="62" t="s">
        <v>317</v>
      </c>
      <c r="I4" s="62" t="s">
        <v>363</v>
      </c>
      <c r="J4" s="62" t="s">
        <v>364</v>
      </c>
      <c r="K4" s="62" t="s">
        <v>365</v>
      </c>
      <c r="L4" s="62" t="s">
        <v>366</v>
      </c>
      <c r="M4" s="62" t="s">
        <v>367</v>
      </c>
      <c r="N4" s="62" t="s">
        <v>358</v>
      </c>
      <c r="O4" s="62" t="s">
        <v>368</v>
      </c>
      <c r="P4" s="62" t="s">
        <v>369</v>
      </c>
      <c r="Q4" s="62" t="s">
        <v>359</v>
      </c>
      <c r="R4" s="62" t="s">
        <v>319</v>
      </c>
    </row>
    <row r="5" ht="21.6" customHeight="1" spans="1:18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</row>
    <row r="6" ht="24" customHeight="1" spans="1:18">
      <c r="A6" s="85"/>
      <c r="B6" s="85"/>
      <c r="C6" s="85"/>
      <c r="D6" s="85"/>
      <c r="E6" s="85" t="s">
        <v>139</v>
      </c>
      <c r="F6" s="84">
        <v>351.68</v>
      </c>
      <c r="G6" s="84"/>
      <c r="H6" s="84">
        <v>346.85</v>
      </c>
      <c r="I6" s="84"/>
      <c r="J6" s="84"/>
      <c r="K6" s="84"/>
      <c r="L6" s="84"/>
      <c r="M6" s="84"/>
      <c r="N6" s="84"/>
      <c r="O6" s="84"/>
      <c r="P6" s="84"/>
      <c r="Q6" s="84"/>
      <c r="R6" s="84">
        <v>4.83</v>
      </c>
    </row>
    <row r="7" ht="24" customHeight="1" spans="1:18">
      <c r="A7" s="85"/>
      <c r="B7" s="85"/>
      <c r="C7" s="85"/>
      <c r="D7" s="83" t="s">
        <v>157</v>
      </c>
      <c r="E7" s="83" t="s">
        <v>3</v>
      </c>
      <c r="F7" s="84">
        <v>351.68</v>
      </c>
      <c r="G7" s="84">
        <v>0</v>
      </c>
      <c r="H7" s="84">
        <v>346.85</v>
      </c>
      <c r="I7" s="84">
        <v>0</v>
      </c>
      <c r="J7" s="84">
        <v>0</v>
      </c>
      <c r="K7" s="84">
        <v>0</v>
      </c>
      <c r="L7" s="84">
        <v>0</v>
      </c>
      <c r="M7" s="84">
        <v>0</v>
      </c>
      <c r="N7" s="84">
        <v>0</v>
      </c>
      <c r="O7" s="84">
        <v>0</v>
      </c>
      <c r="P7" s="84">
        <v>0</v>
      </c>
      <c r="Q7" s="84">
        <v>0</v>
      </c>
      <c r="R7" s="84">
        <v>4.83</v>
      </c>
    </row>
    <row r="8" ht="24" customHeight="1" spans="1:18">
      <c r="A8" s="85"/>
      <c r="B8" s="85"/>
      <c r="C8" s="85"/>
      <c r="D8" s="93" t="s">
        <v>158</v>
      </c>
      <c r="E8" s="93" t="s">
        <v>159</v>
      </c>
      <c r="F8" s="84">
        <v>351.68</v>
      </c>
      <c r="G8" s="84"/>
      <c r="H8" s="84">
        <v>346.85</v>
      </c>
      <c r="I8" s="84"/>
      <c r="J8" s="84"/>
      <c r="K8" s="84"/>
      <c r="L8" s="84"/>
      <c r="M8" s="84"/>
      <c r="N8" s="84"/>
      <c r="O8" s="84"/>
      <c r="P8" s="84"/>
      <c r="Q8" s="84"/>
      <c r="R8" s="84">
        <v>4.83</v>
      </c>
    </row>
    <row r="9" ht="24" customHeight="1" spans="1:18">
      <c r="A9" s="85" t="s">
        <v>191</v>
      </c>
      <c r="B9" s="85"/>
      <c r="C9" s="85"/>
      <c r="D9" s="85" t="s">
        <v>191</v>
      </c>
      <c r="E9" s="85" t="s">
        <v>192</v>
      </c>
      <c r="F9" s="101">
        <v>346.85</v>
      </c>
      <c r="G9" s="101"/>
      <c r="H9" s="101">
        <v>346.85</v>
      </c>
      <c r="I9" s="101"/>
      <c r="J9" s="101"/>
      <c r="K9" s="101"/>
      <c r="L9" s="101"/>
      <c r="M9" s="101"/>
      <c r="N9" s="101"/>
      <c r="O9" s="101"/>
      <c r="P9" s="101"/>
      <c r="Q9" s="101"/>
      <c r="R9" s="101"/>
    </row>
    <row r="10" ht="24" customHeight="1" spans="1:18">
      <c r="A10" s="85" t="s">
        <v>191</v>
      </c>
      <c r="B10" s="85" t="s">
        <v>179</v>
      </c>
      <c r="C10" s="85"/>
      <c r="D10" s="85" t="s">
        <v>193</v>
      </c>
      <c r="E10" s="85" t="s">
        <v>194</v>
      </c>
      <c r="F10" s="101">
        <v>346.85</v>
      </c>
      <c r="G10" s="101"/>
      <c r="H10" s="101">
        <v>346.85</v>
      </c>
      <c r="I10" s="101"/>
      <c r="J10" s="101"/>
      <c r="K10" s="101"/>
      <c r="L10" s="101"/>
      <c r="M10" s="101"/>
      <c r="N10" s="101"/>
      <c r="O10" s="101"/>
      <c r="P10" s="101"/>
      <c r="Q10" s="101"/>
      <c r="R10" s="101"/>
    </row>
    <row r="11" ht="24" customHeight="1" spans="1:18">
      <c r="A11" s="97" t="s">
        <v>191</v>
      </c>
      <c r="B11" s="97" t="s">
        <v>179</v>
      </c>
      <c r="C11" s="97" t="s">
        <v>188</v>
      </c>
      <c r="D11" s="89" t="s">
        <v>195</v>
      </c>
      <c r="E11" s="78" t="s">
        <v>196</v>
      </c>
      <c r="F11" s="77">
        <v>346.85</v>
      </c>
      <c r="G11" s="100"/>
      <c r="H11" s="100">
        <v>346.85</v>
      </c>
      <c r="I11" s="100"/>
      <c r="J11" s="100"/>
      <c r="K11" s="100"/>
      <c r="L11" s="100"/>
      <c r="M11" s="100"/>
      <c r="N11" s="100"/>
      <c r="O11" s="100"/>
      <c r="P11" s="100"/>
      <c r="Q11" s="100"/>
      <c r="R11" s="100"/>
    </row>
    <row r="12" ht="24" customHeight="1" spans="1:18">
      <c r="A12" s="85" t="s">
        <v>197</v>
      </c>
      <c r="B12" s="85"/>
      <c r="C12" s="85"/>
      <c r="D12" s="85" t="s">
        <v>197</v>
      </c>
      <c r="E12" s="85" t="s">
        <v>198</v>
      </c>
      <c r="F12" s="101">
        <v>4.83</v>
      </c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>
        <v>4.83</v>
      </c>
    </row>
    <row r="13" ht="24" customHeight="1" spans="1:18">
      <c r="A13" s="85" t="s">
        <v>197</v>
      </c>
      <c r="B13" s="85" t="s">
        <v>174</v>
      </c>
      <c r="C13" s="85"/>
      <c r="D13" s="85" t="s">
        <v>199</v>
      </c>
      <c r="E13" s="85" t="s">
        <v>200</v>
      </c>
      <c r="F13" s="101">
        <v>4.83</v>
      </c>
      <c r="G13" s="101"/>
      <c r="H13" s="101"/>
      <c r="I13" s="101"/>
      <c r="J13" s="101"/>
      <c r="K13" s="101"/>
      <c r="L13" s="101"/>
      <c r="M13" s="101"/>
      <c r="N13" s="101"/>
      <c r="O13" s="101"/>
      <c r="P13" s="101"/>
      <c r="Q13" s="101"/>
      <c r="R13" s="101">
        <v>4.83</v>
      </c>
    </row>
    <row r="14" ht="24" customHeight="1" spans="1:18">
      <c r="A14" s="97" t="s">
        <v>197</v>
      </c>
      <c r="B14" s="97" t="s">
        <v>174</v>
      </c>
      <c r="C14" s="97" t="s">
        <v>201</v>
      </c>
      <c r="D14" s="89" t="s">
        <v>202</v>
      </c>
      <c r="E14" s="78" t="s">
        <v>203</v>
      </c>
      <c r="F14" s="77">
        <v>4.83</v>
      </c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>
        <v>4.83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4" sqref="A4:C4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33333333333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75" customWidth="1"/>
  </cols>
  <sheetData>
    <row r="1" ht="16.35" customHeight="1" spans="1:20">
      <c r="A1" s="81"/>
      <c r="S1" s="91" t="s">
        <v>370</v>
      </c>
      <c r="T1" s="91"/>
    </row>
    <row r="2" ht="36.15" customHeight="1" spans="1:20">
      <c r="A2" s="58" t="s">
        <v>20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24.15" customHeight="1" spans="1:20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80" t="s">
        <v>35</v>
      </c>
      <c r="T3" s="80"/>
    </row>
    <row r="4" ht="28.5" customHeight="1" spans="1:20">
      <c r="A4" s="62" t="s">
        <v>161</v>
      </c>
      <c r="B4" s="62"/>
      <c r="C4" s="62"/>
      <c r="D4" s="62" t="s">
        <v>211</v>
      </c>
      <c r="E4" s="62" t="s">
        <v>212</v>
      </c>
      <c r="F4" s="62" t="s">
        <v>356</v>
      </c>
      <c r="G4" s="62" t="s">
        <v>215</v>
      </c>
      <c r="H4" s="62"/>
      <c r="I4" s="62"/>
      <c r="J4" s="62"/>
      <c r="K4" s="62"/>
      <c r="L4" s="62"/>
      <c r="M4" s="62"/>
      <c r="N4" s="62"/>
      <c r="O4" s="62"/>
      <c r="P4" s="62"/>
      <c r="Q4" s="62"/>
      <c r="R4" s="62" t="s">
        <v>218</v>
      </c>
      <c r="S4" s="62"/>
      <c r="T4" s="62"/>
    </row>
    <row r="5" ht="36.15" customHeight="1" spans="1:20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 t="s">
        <v>139</v>
      </c>
      <c r="H5" s="62" t="s">
        <v>371</v>
      </c>
      <c r="I5" s="62" t="s">
        <v>372</v>
      </c>
      <c r="J5" s="62" t="s">
        <v>334</v>
      </c>
      <c r="K5" s="62" t="s">
        <v>373</v>
      </c>
      <c r="L5" s="62" t="s">
        <v>374</v>
      </c>
      <c r="M5" s="62" t="s">
        <v>375</v>
      </c>
      <c r="N5" s="62" t="s">
        <v>376</v>
      </c>
      <c r="O5" s="62" t="s">
        <v>377</v>
      </c>
      <c r="P5" s="62" t="s">
        <v>378</v>
      </c>
      <c r="Q5" s="62" t="s">
        <v>342</v>
      </c>
      <c r="R5" s="62" t="s">
        <v>139</v>
      </c>
      <c r="S5" s="62" t="s">
        <v>321</v>
      </c>
      <c r="T5" s="62" t="s">
        <v>347</v>
      </c>
    </row>
    <row r="6" ht="23" customHeight="1" spans="1:20">
      <c r="A6" s="85"/>
      <c r="B6" s="85"/>
      <c r="C6" s="85"/>
      <c r="D6" s="85"/>
      <c r="E6" s="85" t="s">
        <v>139</v>
      </c>
      <c r="F6" s="101">
        <v>158.4</v>
      </c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>
        <v>158.4</v>
      </c>
      <c r="S6" s="101">
        <v>158.4</v>
      </c>
      <c r="T6" s="101"/>
    </row>
    <row r="7" ht="23" customHeight="1" spans="1:20">
      <c r="A7" s="85"/>
      <c r="B7" s="85"/>
      <c r="C7" s="85"/>
      <c r="D7" s="83" t="s">
        <v>157</v>
      </c>
      <c r="E7" s="83" t="s">
        <v>3</v>
      </c>
      <c r="F7" s="101">
        <v>158.4</v>
      </c>
      <c r="G7" s="101">
        <v>0</v>
      </c>
      <c r="H7" s="101">
        <v>0</v>
      </c>
      <c r="I7" s="101">
        <v>0</v>
      </c>
      <c r="J7" s="101">
        <v>0</v>
      </c>
      <c r="K7" s="101">
        <v>0</v>
      </c>
      <c r="L7" s="101">
        <v>0</v>
      </c>
      <c r="M7" s="101">
        <v>0</v>
      </c>
      <c r="N7" s="101">
        <v>0</v>
      </c>
      <c r="O7" s="101">
        <v>0</v>
      </c>
      <c r="P7" s="101">
        <v>0</v>
      </c>
      <c r="Q7" s="101">
        <v>0</v>
      </c>
      <c r="R7" s="101">
        <v>158.4</v>
      </c>
      <c r="S7" s="101">
        <v>158.4</v>
      </c>
      <c r="T7" s="101">
        <v>0</v>
      </c>
    </row>
    <row r="8" ht="23" customHeight="1" spans="1:20">
      <c r="A8" s="85"/>
      <c r="B8" s="85"/>
      <c r="C8" s="85"/>
      <c r="D8" s="93" t="s">
        <v>158</v>
      </c>
      <c r="E8" s="93" t="s">
        <v>159</v>
      </c>
      <c r="F8" s="101">
        <v>158.4</v>
      </c>
      <c r="G8" s="101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>
        <v>158.4</v>
      </c>
      <c r="S8" s="101">
        <v>158.4</v>
      </c>
      <c r="T8" s="101"/>
    </row>
    <row r="9" ht="23" customHeight="1" spans="1:20">
      <c r="A9" s="88" t="s">
        <v>197</v>
      </c>
      <c r="B9" s="88"/>
      <c r="C9" s="88"/>
      <c r="D9" s="83" t="s">
        <v>197</v>
      </c>
      <c r="E9" s="83" t="s">
        <v>198</v>
      </c>
      <c r="F9" s="101">
        <v>158.4</v>
      </c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>
        <v>158.4</v>
      </c>
      <c r="S9" s="101">
        <v>158.4</v>
      </c>
      <c r="T9" s="101"/>
    </row>
    <row r="10" ht="23" customHeight="1" spans="1:20">
      <c r="A10" s="88" t="s">
        <v>197</v>
      </c>
      <c r="B10" s="88" t="s">
        <v>174</v>
      </c>
      <c r="C10" s="88"/>
      <c r="D10" s="83" t="s">
        <v>199</v>
      </c>
      <c r="E10" s="83" t="s">
        <v>200</v>
      </c>
      <c r="F10" s="101">
        <v>158.4</v>
      </c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>
        <v>158.4</v>
      </c>
      <c r="S10" s="101">
        <v>158.4</v>
      </c>
      <c r="T10" s="101"/>
    </row>
    <row r="11" ht="23" customHeight="1" spans="1:20">
      <c r="A11" s="97" t="s">
        <v>197</v>
      </c>
      <c r="B11" s="97" t="s">
        <v>174</v>
      </c>
      <c r="C11" s="97" t="s">
        <v>201</v>
      </c>
      <c r="D11" s="89" t="s">
        <v>202</v>
      </c>
      <c r="E11" s="78" t="s">
        <v>203</v>
      </c>
      <c r="F11" s="77">
        <v>158.4</v>
      </c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>
        <v>158.4</v>
      </c>
      <c r="S11" s="77">
        <v>158.4</v>
      </c>
      <c r="T11" s="10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E1" workbookViewId="0">
      <selection activeCell="U6" sqref="U6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75" customWidth="1"/>
  </cols>
  <sheetData>
    <row r="1" ht="16.35" customHeight="1" spans="1:33">
      <c r="A1" s="81"/>
      <c r="AF1" s="91" t="s">
        <v>379</v>
      </c>
      <c r="AG1" s="91"/>
    </row>
    <row r="2" ht="43.95" customHeight="1" spans="1:33">
      <c r="A2" s="58" t="s">
        <v>21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</row>
    <row r="3" ht="24.15" customHeight="1" spans="1:33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80" t="s">
        <v>35</v>
      </c>
      <c r="AG3" s="80"/>
    </row>
    <row r="4" ht="25.05" customHeight="1" spans="1:33">
      <c r="A4" s="62" t="s">
        <v>161</v>
      </c>
      <c r="B4" s="62"/>
      <c r="C4" s="62"/>
      <c r="D4" s="62" t="s">
        <v>211</v>
      </c>
      <c r="E4" s="62" t="s">
        <v>212</v>
      </c>
      <c r="F4" s="62" t="s">
        <v>380</v>
      </c>
      <c r="G4" s="62" t="s">
        <v>323</v>
      </c>
      <c r="H4" s="62" t="s">
        <v>325</v>
      </c>
      <c r="I4" s="62" t="s">
        <v>327</v>
      </c>
      <c r="J4" s="62" t="s">
        <v>381</v>
      </c>
      <c r="K4" s="62" t="s">
        <v>382</v>
      </c>
      <c r="L4" s="62" t="s">
        <v>383</v>
      </c>
      <c r="M4" s="62" t="s">
        <v>329</v>
      </c>
      <c r="N4" s="62" t="s">
        <v>384</v>
      </c>
      <c r="O4" s="62" t="s">
        <v>385</v>
      </c>
      <c r="P4" s="62" t="s">
        <v>331</v>
      </c>
      <c r="Q4" s="62" t="s">
        <v>376</v>
      </c>
      <c r="R4" s="62" t="s">
        <v>378</v>
      </c>
      <c r="S4" s="62" t="s">
        <v>386</v>
      </c>
      <c r="T4" s="62" t="s">
        <v>372</v>
      </c>
      <c r="U4" s="62" t="s">
        <v>334</v>
      </c>
      <c r="V4" s="62" t="s">
        <v>375</v>
      </c>
      <c r="W4" s="62" t="s">
        <v>387</v>
      </c>
      <c r="X4" s="62" t="s">
        <v>388</v>
      </c>
      <c r="Y4" s="62" t="s">
        <v>389</v>
      </c>
      <c r="Z4" s="62" t="s">
        <v>390</v>
      </c>
      <c r="AA4" s="62" t="s">
        <v>374</v>
      </c>
      <c r="AB4" s="62" t="s">
        <v>337</v>
      </c>
      <c r="AC4" s="62" t="s">
        <v>391</v>
      </c>
      <c r="AD4" s="62" t="s">
        <v>377</v>
      </c>
      <c r="AE4" s="62" t="s">
        <v>340</v>
      </c>
      <c r="AF4" s="62" t="s">
        <v>392</v>
      </c>
      <c r="AG4" s="62" t="s">
        <v>342</v>
      </c>
    </row>
    <row r="5" ht="21.6" customHeight="1" spans="1:33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</row>
    <row r="6" ht="24" customHeight="1" spans="1:33">
      <c r="A6" s="88"/>
      <c r="B6" s="76"/>
      <c r="C6" s="76"/>
      <c r="D6" s="78"/>
      <c r="E6" s="78" t="s">
        <v>139</v>
      </c>
      <c r="F6" s="101">
        <v>158.4</v>
      </c>
      <c r="G6" s="101">
        <v>10</v>
      </c>
      <c r="H6" s="101">
        <v>2</v>
      </c>
      <c r="I6" s="101">
        <v>3</v>
      </c>
      <c r="J6" s="101"/>
      <c r="K6" s="101"/>
      <c r="L6" s="101"/>
      <c r="M6" s="101">
        <v>2</v>
      </c>
      <c r="N6" s="101"/>
      <c r="O6" s="101"/>
      <c r="P6" s="101">
        <v>1</v>
      </c>
      <c r="Q6" s="101"/>
      <c r="R6" s="101"/>
      <c r="S6" s="101"/>
      <c r="T6" s="101"/>
      <c r="U6" s="101">
        <v>2</v>
      </c>
      <c r="V6" s="101"/>
      <c r="W6" s="101"/>
      <c r="X6" s="101"/>
      <c r="Y6" s="101"/>
      <c r="Z6" s="101"/>
      <c r="AA6" s="101"/>
      <c r="AB6" s="101">
        <v>28</v>
      </c>
      <c r="AC6" s="101"/>
      <c r="AD6" s="101"/>
      <c r="AE6" s="101">
        <v>60</v>
      </c>
      <c r="AF6" s="101"/>
      <c r="AG6" s="101">
        <v>50.4</v>
      </c>
    </row>
    <row r="7" ht="24" customHeight="1" spans="1:33">
      <c r="A7" s="85"/>
      <c r="B7" s="85"/>
      <c r="C7" s="85"/>
      <c r="D7" s="83" t="s">
        <v>157</v>
      </c>
      <c r="E7" s="83" t="s">
        <v>3</v>
      </c>
      <c r="F7" s="101">
        <v>158.4</v>
      </c>
      <c r="G7" s="101">
        <v>10</v>
      </c>
      <c r="H7" s="101">
        <v>2</v>
      </c>
      <c r="I7" s="101">
        <v>3</v>
      </c>
      <c r="J7" s="101">
        <v>0</v>
      </c>
      <c r="K7" s="101">
        <v>0</v>
      </c>
      <c r="L7" s="101">
        <v>0</v>
      </c>
      <c r="M7" s="101">
        <v>2</v>
      </c>
      <c r="N7" s="101">
        <v>0</v>
      </c>
      <c r="O7" s="101">
        <v>0</v>
      </c>
      <c r="P7" s="101">
        <v>1</v>
      </c>
      <c r="Q7" s="101">
        <v>0</v>
      </c>
      <c r="R7" s="101">
        <v>0</v>
      </c>
      <c r="S7" s="101">
        <v>0</v>
      </c>
      <c r="T7" s="101">
        <v>0</v>
      </c>
      <c r="U7" s="101">
        <v>2</v>
      </c>
      <c r="V7" s="101">
        <v>0</v>
      </c>
      <c r="W7" s="101">
        <v>0</v>
      </c>
      <c r="X7" s="101">
        <v>0</v>
      </c>
      <c r="Y7" s="101">
        <v>0</v>
      </c>
      <c r="Z7" s="101">
        <v>0</v>
      </c>
      <c r="AA7" s="101">
        <v>0</v>
      </c>
      <c r="AB7" s="101">
        <v>28</v>
      </c>
      <c r="AC7" s="101">
        <v>0</v>
      </c>
      <c r="AD7" s="101">
        <v>0</v>
      </c>
      <c r="AE7" s="101">
        <v>60</v>
      </c>
      <c r="AF7" s="101">
        <v>0</v>
      </c>
      <c r="AG7" s="101">
        <v>50.4</v>
      </c>
    </row>
    <row r="8" ht="24" customHeight="1" spans="1:33">
      <c r="A8" s="85"/>
      <c r="B8" s="85"/>
      <c r="C8" s="85"/>
      <c r="D8" s="93" t="s">
        <v>158</v>
      </c>
      <c r="E8" s="93" t="s">
        <v>159</v>
      </c>
      <c r="F8" s="101">
        <v>158.4</v>
      </c>
      <c r="G8" s="101">
        <v>10</v>
      </c>
      <c r="H8" s="101">
        <v>2</v>
      </c>
      <c r="I8" s="101">
        <v>3</v>
      </c>
      <c r="J8" s="101"/>
      <c r="K8" s="101"/>
      <c r="L8" s="101"/>
      <c r="M8" s="101">
        <v>2</v>
      </c>
      <c r="N8" s="101"/>
      <c r="O8" s="101"/>
      <c r="P8" s="101">
        <v>1</v>
      </c>
      <c r="Q8" s="101"/>
      <c r="R8" s="101"/>
      <c r="S8" s="101"/>
      <c r="T8" s="101"/>
      <c r="U8" s="101">
        <v>2</v>
      </c>
      <c r="V8" s="101"/>
      <c r="W8" s="101"/>
      <c r="X8" s="101"/>
      <c r="Y8" s="101"/>
      <c r="Z8" s="101"/>
      <c r="AA8" s="101"/>
      <c r="AB8" s="101">
        <v>28</v>
      </c>
      <c r="AC8" s="101"/>
      <c r="AD8" s="101"/>
      <c r="AE8" s="101">
        <v>60</v>
      </c>
      <c r="AF8" s="101"/>
      <c r="AG8" s="101">
        <v>50.4</v>
      </c>
    </row>
    <row r="9" ht="24" customHeight="1" spans="1:33">
      <c r="A9" s="88" t="s">
        <v>197</v>
      </c>
      <c r="B9" s="88"/>
      <c r="C9" s="88"/>
      <c r="D9" s="83" t="s">
        <v>197</v>
      </c>
      <c r="E9" s="83" t="s">
        <v>198</v>
      </c>
      <c r="F9" s="101">
        <v>158.4</v>
      </c>
      <c r="G9" s="101">
        <v>10</v>
      </c>
      <c r="H9" s="101">
        <v>2</v>
      </c>
      <c r="I9" s="101">
        <v>3</v>
      </c>
      <c r="J9" s="101"/>
      <c r="K9" s="101"/>
      <c r="L9" s="101"/>
      <c r="M9" s="101">
        <v>2</v>
      </c>
      <c r="N9" s="101"/>
      <c r="O9" s="101"/>
      <c r="P9" s="101">
        <v>1</v>
      </c>
      <c r="Q9" s="101"/>
      <c r="R9" s="101"/>
      <c r="S9" s="101"/>
      <c r="T9" s="101"/>
      <c r="U9" s="101">
        <v>2</v>
      </c>
      <c r="V9" s="101"/>
      <c r="W9" s="101"/>
      <c r="X9" s="101"/>
      <c r="Y9" s="101"/>
      <c r="Z9" s="101"/>
      <c r="AA9" s="101"/>
      <c r="AB9" s="101">
        <v>28</v>
      </c>
      <c r="AC9" s="101"/>
      <c r="AD9" s="101"/>
      <c r="AE9" s="101">
        <v>60</v>
      </c>
      <c r="AF9" s="101"/>
      <c r="AG9" s="101">
        <v>50.4</v>
      </c>
    </row>
    <row r="10" ht="24" customHeight="1" spans="1:33">
      <c r="A10" s="88" t="s">
        <v>197</v>
      </c>
      <c r="B10" s="88" t="s">
        <v>174</v>
      </c>
      <c r="C10" s="88"/>
      <c r="D10" s="83" t="s">
        <v>199</v>
      </c>
      <c r="E10" s="83" t="s">
        <v>200</v>
      </c>
      <c r="F10" s="101">
        <v>158.4</v>
      </c>
      <c r="G10" s="101">
        <v>10</v>
      </c>
      <c r="H10" s="101">
        <v>2</v>
      </c>
      <c r="I10" s="101">
        <v>3</v>
      </c>
      <c r="J10" s="101"/>
      <c r="K10" s="101"/>
      <c r="L10" s="101"/>
      <c r="M10" s="101">
        <v>2</v>
      </c>
      <c r="N10" s="101"/>
      <c r="O10" s="101"/>
      <c r="P10" s="101">
        <v>1</v>
      </c>
      <c r="Q10" s="101"/>
      <c r="R10" s="101"/>
      <c r="S10" s="101"/>
      <c r="T10" s="101"/>
      <c r="U10" s="101">
        <v>2</v>
      </c>
      <c r="V10" s="101"/>
      <c r="W10" s="101"/>
      <c r="X10" s="101"/>
      <c r="Y10" s="101"/>
      <c r="Z10" s="101"/>
      <c r="AA10" s="101"/>
      <c r="AB10" s="101">
        <v>28</v>
      </c>
      <c r="AC10" s="101"/>
      <c r="AD10" s="101"/>
      <c r="AE10" s="101">
        <v>60</v>
      </c>
      <c r="AF10" s="101"/>
      <c r="AG10" s="101">
        <v>50.4</v>
      </c>
    </row>
    <row r="11" ht="24" customHeight="1" spans="1:33">
      <c r="A11" s="97" t="s">
        <v>197</v>
      </c>
      <c r="B11" s="97" t="s">
        <v>174</v>
      </c>
      <c r="C11" s="97" t="s">
        <v>201</v>
      </c>
      <c r="D11" s="89" t="s">
        <v>202</v>
      </c>
      <c r="E11" s="78" t="s">
        <v>203</v>
      </c>
      <c r="F11" s="100">
        <v>158.4</v>
      </c>
      <c r="G11" s="100">
        <v>10</v>
      </c>
      <c r="H11" s="100">
        <v>2</v>
      </c>
      <c r="I11" s="100">
        <v>3</v>
      </c>
      <c r="J11" s="100"/>
      <c r="K11" s="100"/>
      <c r="L11" s="100"/>
      <c r="M11" s="100">
        <v>2</v>
      </c>
      <c r="N11" s="100"/>
      <c r="O11" s="100"/>
      <c r="P11" s="100">
        <v>1</v>
      </c>
      <c r="Q11" s="100"/>
      <c r="R11" s="100"/>
      <c r="S11" s="100"/>
      <c r="T11" s="100"/>
      <c r="U11" s="100">
        <v>2</v>
      </c>
      <c r="V11" s="100"/>
      <c r="W11" s="100"/>
      <c r="X11" s="100"/>
      <c r="Y11" s="100"/>
      <c r="Z11" s="100"/>
      <c r="AA11" s="100"/>
      <c r="AB11" s="100">
        <v>28</v>
      </c>
      <c r="AC11" s="100"/>
      <c r="AD11" s="100"/>
      <c r="AE11" s="100">
        <v>60</v>
      </c>
      <c r="AF11" s="100"/>
      <c r="AG11" s="100">
        <v>50.4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4" sqref="A4:B5"/>
    </sheetView>
  </sheetViews>
  <sheetFormatPr defaultColWidth="10" defaultRowHeight="13.5" outlineLevelRow="7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7" width="13.6666666666667" customWidth="1"/>
    <col min="8" max="8" width="13.775" customWidth="1"/>
    <col min="9" max="9" width="9.775" customWidth="1"/>
  </cols>
  <sheetData>
    <row r="1" ht="16.35" customHeight="1" spans="1:8">
      <c r="A1" s="81"/>
      <c r="H1" s="45" t="s">
        <v>393</v>
      </c>
    </row>
    <row r="2" ht="33.6" customHeight="1" spans="1:8">
      <c r="A2" s="58" t="s">
        <v>22</v>
      </c>
      <c r="B2" s="58"/>
      <c r="C2" s="58"/>
      <c r="D2" s="58"/>
      <c r="E2" s="58"/>
      <c r="F2" s="58"/>
      <c r="G2" s="58"/>
      <c r="H2" s="58"/>
    </row>
    <row r="3" ht="24.15" customHeight="1" spans="1:8">
      <c r="A3" s="61" t="s">
        <v>34</v>
      </c>
      <c r="B3" s="61"/>
      <c r="C3" s="61"/>
      <c r="D3" s="61"/>
      <c r="E3" s="61"/>
      <c r="F3" s="61"/>
      <c r="G3" s="80" t="s">
        <v>35</v>
      </c>
      <c r="H3" s="80"/>
    </row>
    <row r="4" ht="23.25" customHeight="1" spans="1:8">
      <c r="A4" s="62" t="s">
        <v>394</v>
      </c>
      <c r="B4" s="62" t="s">
        <v>395</v>
      </c>
      <c r="C4" s="62" t="s">
        <v>396</v>
      </c>
      <c r="D4" s="62" t="s">
        <v>397</v>
      </c>
      <c r="E4" s="62" t="s">
        <v>398</v>
      </c>
      <c r="F4" s="62"/>
      <c r="G4" s="62"/>
      <c r="H4" s="62" t="s">
        <v>399</v>
      </c>
    </row>
    <row r="5" ht="25.8" customHeight="1" spans="1:8">
      <c r="A5" s="62"/>
      <c r="B5" s="62"/>
      <c r="C5" s="62"/>
      <c r="D5" s="62"/>
      <c r="E5" s="62" t="s">
        <v>141</v>
      </c>
      <c r="F5" s="62" t="s">
        <v>400</v>
      </c>
      <c r="G5" s="62" t="s">
        <v>401</v>
      </c>
      <c r="H5" s="62"/>
    </row>
    <row r="6" ht="22.8" customHeight="1" spans="1:8">
      <c r="A6" s="85"/>
      <c r="B6" s="85" t="s">
        <v>139</v>
      </c>
      <c r="C6" s="84">
        <v>0</v>
      </c>
      <c r="D6" s="84"/>
      <c r="E6" s="84"/>
      <c r="F6" s="84"/>
      <c r="G6" s="84"/>
      <c r="H6" s="84"/>
    </row>
    <row r="7" ht="22.8" customHeight="1" spans="1:8">
      <c r="A7" s="83" t="s">
        <v>157</v>
      </c>
      <c r="B7" s="83" t="s">
        <v>3</v>
      </c>
      <c r="C7" s="84">
        <v>0</v>
      </c>
      <c r="D7" s="84">
        <v>0</v>
      </c>
      <c r="E7" s="84">
        <v>0</v>
      </c>
      <c r="F7" s="84">
        <v>0</v>
      </c>
      <c r="G7" s="84">
        <v>0</v>
      </c>
      <c r="H7" s="84">
        <v>0</v>
      </c>
    </row>
    <row r="8" ht="22.8" customHeight="1" spans="1:8">
      <c r="A8" s="89" t="s">
        <v>158</v>
      </c>
      <c r="B8" s="89" t="s">
        <v>159</v>
      </c>
      <c r="C8" s="100"/>
      <c r="D8" s="100"/>
      <c r="E8" s="77"/>
      <c r="F8" s="100"/>
      <c r="G8" s="100"/>
      <c r="H8" s="100"/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4" sqref="A4:B6"/>
    </sheetView>
  </sheetViews>
  <sheetFormatPr defaultColWidth="10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6666666666667" customWidth="1"/>
    <col min="9" max="9" width="9.775" customWidth="1"/>
  </cols>
  <sheetData>
    <row r="1" ht="16.35" customHeight="1" spans="1:8">
      <c r="A1" s="81"/>
      <c r="H1" s="45" t="s">
        <v>402</v>
      </c>
    </row>
    <row r="2" ht="38.85" customHeight="1" spans="1:8">
      <c r="A2" s="58" t="s">
        <v>23</v>
      </c>
      <c r="B2" s="58"/>
      <c r="C2" s="58"/>
      <c r="D2" s="58"/>
      <c r="E2" s="58"/>
      <c r="F2" s="58"/>
      <c r="G2" s="58"/>
      <c r="H2" s="58"/>
    </row>
    <row r="3" ht="24.15" customHeight="1" spans="1:8">
      <c r="A3" s="61" t="s">
        <v>34</v>
      </c>
      <c r="B3" s="61"/>
      <c r="C3" s="61"/>
      <c r="D3" s="61"/>
      <c r="E3" s="61"/>
      <c r="F3" s="61"/>
      <c r="G3" s="80" t="s">
        <v>35</v>
      </c>
      <c r="H3" s="80"/>
    </row>
    <row r="4" ht="23.25" customHeight="1" spans="1:8">
      <c r="A4" s="62" t="s">
        <v>162</v>
      </c>
      <c r="B4" s="62" t="s">
        <v>163</v>
      </c>
      <c r="C4" s="62" t="s">
        <v>139</v>
      </c>
      <c r="D4" s="62" t="s">
        <v>403</v>
      </c>
      <c r="E4" s="62"/>
      <c r="F4" s="62"/>
      <c r="G4" s="62"/>
      <c r="H4" s="62" t="s">
        <v>165</v>
      </c>
    </row>
    <row r="5" ht="19.8" customHeight="1" spans="1:8">
      <c r="A5" s="62"/>
      <c r="B5" s="62"/>
      <c r="C5" s="62"/>
      <c r="D5" s="62" t="s">
        <v>141</v>
      </c>
      <c r="E5" s="62" t="s">
        <v>251</v>
      </c>
      <c r="F5" s="62"/>
      <c r="G5" s="62" t="s">
        <v>252</v>
      </c>
      <c r="H5" s="62"/>
    </row>
    <row r="6" ht="27.6" customHeight="1" spans="1:8">
      <c r="A6" s="62"/>
      <c r="B6" s="62"/>
      <c r="C6" s="62"/>
      <c r="D6" s="62"/>
      <c r="E6" s="62" t="s">
        <v>230</v>
      </c>
      <c r="F6" s="62" t="s">
        <v>222</v>
      </c>
      <c r="G6" s="62"/>
      <c r="H6" s="62"/>
    </row>
    <row r="7" ht="22.8" customHeight="1" spans="1:8">
      <c r="A7" s="85"/>
      <c r="B7" s="88" t="s">
        <v>139</v>
      </c>
      <c r="C7" s="84">
        <v>0</v>
      </c>
      <c r="D7" s="84"/>
      <c r="E7" s="84"/>
      <c r="F7" s="84"/>
      <c r="G7" s="84"/>
      <c r="H7" s="84"/>
    </row>
    <row r="8" ht="22.8" customHeight="1" spans="1:8">
      <c r="A8" s="83"/>
      <c r="B8" s="83"/>
      <c r="C8" s="84">
        <v>0</v>
      </c>
      <c r="D8" s="84">
        <v>0</v>
      </c>
      <c r="E8" s="84">
        <v>0</v>
      </c>
      <c r="F8" s="84">
        <v>0</v>
      </c>
      <c r="G8" s="84">
        <v>0</v>
      </c>
      <c r="H8" s="84">
        <v>0</v>
      </c>
    </row>
    <row r="9" ht="22.8" customHeight="1" spans="1:8">
      <c r="A9" s="93"/>
      <c r="B9" s="93"/>
      <c r="C9" s="94"/>
      <c r="D9" s="94"/>
      <c r="E9" s="94"/>
      <c r="F9" s="94"/>
      <c r="G9" s="94"/>
      <c r="H9" s="94"/>
    </row>
    <row r="10" ht="22.8" customHeight="1" spans="1:8">
      <c r="A10" s="93"/>
      <c r="B10" s="93"/>
      <c r="C10" s="94"/>
      <c r="D10" s="94"/>
      <c r="E10" s="94"/>
      <c r="F10" s="94"/>
      <c r="G10" s="94"/>
      <c r="H10" s="94"/>
    </row>
    <row r="11" ht="22.8" customHeight="1" spans="1:8">
      <c r="A11" s="93"/>
      <c r="B11" s="93"/>
      <c r="C11" s="94"/>
      <c r="D11" s="94"/>
      <c r="E11" s="94"/>
      <c r="F11" s="94"/>
      <c r="G11" s="94"/>
      <c r="H11" s="94"/>
    </row>
    <row r="12" ht="22.8" customHeight="1" spans="1:8">
      <c r="A12" s="89"/>
      <c r="B12" s="89"/>
      <c r="C12" s="90"/>
      <c r="D12" s="90"/>
      <c r="E12" s="95"/>
      <c r="F12" s="95"/>
      <c r="G12" s="95"/>
      <c r="H12" s="95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4" sqref="A4:C4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81"/>
      <c r="S1" s="91" t="s">
        <v>404</v>
      </c>
      <c r="T1" s="91"/>
    </row>
    <row r="2" ht="47.4" customHeight="1" spans="1:17">
      <c r="A2" s="58" t="s">
        <v>24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</row>
    <row r="3" ht="24.15" customHeight="1" spans="1:20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80" t="s">
        <v>35</v>
      </c>
      <c r="T3" s="80"/>
    </row>
    <row r="4" ht="27.6" customHeight="1" spans="1:20">
      <c r="A4" s="62" t="s">
        <v>161</v>
      </c>
      <c r="B4" s="62"/>
      <c r="C4" s="62"/>
      <c r="D4" s="62" t="s">
        <v>211</v>
      </c>
      <c r="E4" s="62" t="s">
        <v>212</v>
      </c>
      <c r="F4" s="62" t="s">
        <v>213</v>
      </c>
      <c r="G4" s="62" t="s">
        <v>214</v>
      </c>
      <c r="H4" s="62" t="s">
        <v>215</v>
      </c>
      <c r="I4" s="62" t="s">
        <v>216</v>
      </c>
      <c r="J4" s="62" t="s">
        <v>217</v>
      </c>
      <c r="K4" s="62" t="s">
        <v>218</v>
      </c>
      <c r="L4" s="62" t="s">
        <v>219</v>
      </c>
      <c r="M4" s="62" t="s">
        <v>220</v>
      </c>
      <c r="N4" s="62" t="s">
        <v>221</v>
      </c>
      <c r="O4" s="62" t="s">
        <v>222</v>
      </c>
      <c r="P4" s="62" t="s">
        <v>223</v>
      </c>
      <c r="Q4" s="62" t="s">
        <v>224</v>
      </c>
      <c r="R4" s="62" t="s">
        <v>225</v>
      </c>
      <c r="S4" s="62" t="s">
        <v>226</v>
      </c>
      <c r="T4" s="62" t="s">
        <v>227</v>
      </c>
    </row>
    <row r="5" ht="19.8" customHeight="1" spans="1:20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ht="22.8" customHeight="1" spans="1:20">
      <c r="A6" s="85"/>
      <c r="B6" s="85"/>
      <c r="C6" s="85"/>
      <c r="D6" s="85"/>
      <c r="E6" s="85" t="s">
        <v>139</v>
      </c>
      <c r="F6" s="84">
        <v>0</v>
      </c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</row>
    <row r="7" ht="22.8" customHeight="1" spans="1:20">
      <c r="A7" s="85"/>
      <c r="B7" s="85"/>
      <c r="C7" s="85"/>
      <c r="D7" s="83"/>
      <c r="E7" s="83"/>
      <c r="F7" s="84">
        <v>0</v>
      </c>
      <c r="G7" s="84">
        <v>0</v>
      </c>
      <c r="H7" s="84">
        <v>0</v>
      </c>
      <c r="I7" s="84">
        <v>0</v>
      </c>
      <c r="J7" s="84">
        <v>0</v>
      </c>
      <c r="K7" s="84">
        <v>0</v>
      </c>
      <c r="L7" s="84">
        <v>0</v>
      </c>
      <c r="M7" s="84">
        <v>0</v>
      </c>
      <c r="N7" s="84">
        <v>0</v>
      </c>
      <c r="O7" s="84">
        <v>0</v>
      </c>
      <c r="P7" s="84">
        <v>0</v>
      </c>
      <c r="Q7" s="84">
        <v>0</v>
      </c>
      <c r="R7" s="84">
        <v>0</v>
      </c>
      <c r="S7" s="84">
        <v>0</v>
      </c>
      <c r="T7" s="84">
        <v>0</v>
      </c>
    </row>
    <row r="8" ht="22.8" customHeight="1" spans="1:20">
      <c r="A8" s="96"/>
      <c r="B8" s="96"/>
      <c r="C8" s="96"/>
      <c r="D8" s="93"/>
      <c r="E8" s="93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</row>
    <row r="9" ht="22.8" customHeight="1" spans="1:20">
      <c r="A9" s="97"/>
      <c r="B9" s="97"/>
      <c r="C9" s="97"/>
      <c r="D9" s="89"/>
      <c r="E9" s="98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99"/>
      <c r="S9" s="99"/>
      <c r="T9" s="9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4" sqref="A4:C4"/>
    </sheetView>
  </sheetViews>
  <sheetFormatPr defaultColWidth="10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81"/>
      <c r="S1" s="91" t="s">
        <v>405</v>
      </c>
      <c r="T1" s="91"/>
    </row>
    <row r="2" ht="47.4" customHeight="1" spans="1:20">
      <c r="A2" s="58" t="s">
        <v>25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33.6" customHeight="1" spans="1:20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80" t="s">
        <v>35</v>
      </c>
      <c r="Q3" s="80"/>
      <c r="R3" s="80"/>
      <c r="S3" s="80"/>
      <c r="T3" s="80"/>
    </row>
    <row r="4" ht="29.25" customHeight="1" spans="1:20">
      <c r="A4" s="62" t="s">
        <v>161</v>
      </c>
      <c r="B4" s="62"/>
      <c r="C4" s="62"/>
      <c r="D4" s="62" t="s">
        <v>211</v>
      </c>
      <c r="E4" s="62" t="s">
        <v>212</v>
      </c>
      <c r="F4" s="62" t="s">
        <v>229</v>
      </c>
      <c r="G4" s="62" t="s">
        <v>164</v>
      </c>
      <c r="H4" s="62"/>
      <c r="I4" s="62"/>
      <c r="J4" s="62"/>
      <c r="K4" s="62" t="s">
        <v>165</v>
      </c>
      <c r="L4" s="62"/>
      <c r="M4" s="62"/>
      <c r="N4" s="62"/>
      <c r="O4" s="62"/>
      <c r="P4" s="62"/>
      <c r="Q4" s="62"/>
      <c r="R4" s="62"/>
      <c r="S4" s="62"/>
      <c r="T4" s="62"/>
    </row>
    <row r="5" ht="49.95" customHeight="1" spans="1:20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 t="s">
        <v>139</v>
      </c>
      <c r="H5" s="62" t="s">
        <v>230</v>
      </c>
      <c r="I5" s="62" t="s">
        <v>231</v>
      </c>
      <c r="J5" s="62" t="s">
        <v>222</v>
      </c>
      <c r="K5" s="62" t="s">
        <v>139</v>
      </c>
      <c r="L5" s="62" t="s">
        <v>233</v>
      </c>
      <c r="M5" s="62" t="s">
        <v>234</v>
      </c>
      <c r="N5" s="62" t="s">
        <v>224</v>
      </c>
      <c r="O5" s="62" t="s">
        <v>235</v>
      </c>
      <c r="P5" s="62" t="s">
        <v>236</v>
      </c>
      <c r="Q5" s="62" t="s">
        <v>237</v>
      </c>
      <c r="R5" s="62" t="s">
        <v>220</v>
      </c>
      <c r="S5" s="62" t="s">
        <v>223</v>
      </c>
      <c r="T5" s="62" t="s">
        <v>227</v>
      </c>
    </row>
    <row r="6" ht="22.8" customHeight="1" spans="1:20">
      <c r="A6" s="85"/>
      <c r="B6" s="85"/>
      <c r="C6" s="85"/>
      <c r="D6" s="85"/>
      <c r="E6" s="85" t="s">
        <v>139</v>
      </c>
      <c r="F6" s="84">
        <v>0</v>
      </c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</row>
    <row r="7" ht="22.8" customHeight="1" spans="1:20">
      <c r="A7" s="85"/>
      <c r="B7" s="85"/>
      <c r="C7" s="85"/>
      <c r="D7" s="83"/>
      <c r="E7" s="83"/>
      <c r="F7" s="84">
        <v>0</v>
      </c>
      <c r="G7" s="84">
        <v>0</v>
      </c>
      <c r="H7" s="84">
        <v>0</v>
      </c>
      <c r="I7" s="84">
        <v>0</v>
      </c>
      <c r="J7" s="84">
        <v>0</v>
      </c>
      <c r="K7" s="84">
        <v>0</v>
      </c>
      <c r="L7" s="84">
        <v>0</v>
      </c>
      <c r="M7" s="84">
        <v>0</v>
      </c>
      <c r="N7" s="84">
        <v>0</v>
      </c>
      <c r="O7" s="84">
        <v>0</v>
      </c>
      <c r="P7" s="84">
        <v>0</v>
      </c>
      <c r="Q7" s="84">
        <v>0</v>
      </c>
      <c r="R7" s="84">
        <v>0</v>
      </c>
      <c r="S7" s="84">
        <v>0</v>
      </c>
      <c r="T7" s="84">
        <v>0</v>
      </c>
    </row>
    <row r="8" ht="22.8" customHeight="1" spans="1:20">
      <c r="A8" s="96"/>
      <c r="B8" s="96"/>
      <c r="C8" s="96"/>
      <c r="D8" s="93"/>
      <c r="E8" s="93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</row>
    <row r="9" ht="22.8" customHeight="1" spans="1:20">
      <c r="A9" s="97"/>
      <c r="B9" s="97"/>
      <c r="C9" s="97"/>
      <c r="D9" s="89"/>
      <c r="E9" s="98"/>
      <c r="F9" s="95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</row>
  </sheetData>
  <mergeCells count="10">
    <mergeCell ref="S1:T1"/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4" sqref="A4:B6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81"/>
      <c r="H1" s="45" t="s">
        <v>406</v>
      </c>
    </row>
    <row r="2" ht="38.85" customHeight="1" spans="1:8">
      <c r="A2" s="58" t="s">
        <v>407</v>
      </c>
      <c r="B2" s="58"/>
      <c r="C2" s="58"/>
      <c r="D2" s="58"/>
      <c r="E2" s="58"/>
      <c r="F2" s="58"/>
      <c r="G2" s="58"/>
      <c r="H2" s="58"/>
    </row>
    <row r="3" ht="24.15" customHeight="1" spans="1:8">
      <c r="A3" s="61" t="s">
        <v>34</v>
      </c>
      <c r="B3" s="61"/>
      <c r="C3" s="61"/>
      <c r="D3" s="61"/>
      <c r="E3" s="61"/>
      <c r="F3" s="61"/>
      <c r="G3" s="61"/>
      <c r="H3" s="80" t="s">
        <v>35</v>
      </c>
    </row>
    <row r="4" ht="19.8" customHeight="1" spans="1:8">
      <c r="A4" s="62" t="s">
        <v>162</v>
      </c>
      <c r="B4" s="62" t="s">
        <v>163</v>
      </c>
      <c r="C4" s="62" t="s">
        <v>139</v>
      </c>
      <c r="D4" s="62" t="s">
        <v>408</v>
      </c>
      <c r="E4" s="62"/>
      <c r="F4" s="62"/>
      <c r="G4" s="62"/>
      <c r="H4" s="62" t="s">
        <v>165</v>
      </c>
    </row>
    <row r="5" ht="23.25" customHeight="1" spans="1:8">
      <c r="A5" s="62"/>
      <c r="B5" s="62"/>
      <c r="C5" s="62"/>
      <c r="D5" s="62" t="s">
        <v>141</v>
      </c>
      <c r="E5" s="62" t="s">
        <v>251</v>
      </c>
      <c r="F5" s="62"/>
      <c r="G5" s="62" t="s">
        <v>252</v>
      </c>
      <c r="H5" s="62"/>
    </row>
    <row r="6" ht="23.25" customHeight="1" spans="1:8">
      <c r="A6" s="62"/>
      <c r="B6" s="62"/>
      <c r="C6" s="62"/>
      <c r="D6" s="62"/>
      <c r="E6" s="62" t="s">
        <v>230</v>
      </c>
      <c r="F6" s="62" t="s">
        <v>222</v>
      </c>
      <c r="G6" s="62"/>
      <c r="H6" s="62"/>
    </row>
    <row r="7" ht="22.8" customHeight="1" spans="1:8">
      <c r="A7" s="85"/>
      <c r="B7" s="88" t="s">
        <v>139</v>
      </c>
      <c r="C7" s="84">
        <v>0</v>
      </c>
      <c r="D7" s="84"/>
      <c r="E7" s="84"/>
      <c r="F7" s="84"/>
      <c r="G7" s="84"/>
      <c r="H7" s="84"/>
    </row>
    <row r="8" ht="22.8" customHeight="1" spans="1:8">
      <c r="A8" s="83"/>
      <c r="B8" s="83"/>
      <c r="C8" s="84">
        <v>0</v>
      </c>
      <c r="D8" s="84">
        <v>0</v>
      </c>
      <c r="E8" s="84">
        <v>0</v>
      </c>
      <c r="F8" s="84">
        <v>0</v>
      </c>
      <c r="G8" s="84">
        <v>0</v>
      </c>
      <c r="H8" s="84">
        <v>0</v>
      </c>
    </row>
    <row r="9" ht="22.8" customHeight="1" spans="1:8">
      <c r="A9" s="93"/>
      <c r="B9" s="93"/>
      <c r="C9" s="94"/>
      <c r="D9" s="94"/>
      <c r="E9" s="94"/>
      <c r="F9" s="94"/>
      <c r="G9" s="94"/>
      <c r="H9" s="94"/>
    </row>
    <row r="10" ht="22.8" customHeight="1" spans="1:8">
      <c r="A10" s="93"/>
      <c r="B10" s="93"/>
      <c r="C10" s="94"/>
      <c r="D10" s="94"/>
      <c r="E10" s="94"/>
      <c r="F10" s="94"/>
      <c r="G10" s="94"/>
      <c r="H10" s="94"/>
    </row>
    <row r="11" ht="22.8" customHeight="1" spans="1:8">
      <c r="A11" s="93"/>
      <c r="B11" s="93"/>
      <c r="C11" s="94"/>
      <c r="D11" s="94"/>
      <c r="E11" s="94"/>
      <c r="F11" s="94"/>
      <c r="G11" s="94"/>
      <c r="H11" s="94"/>
    </row>
    <row r="12" ht="22.8" customHeight="1" spans="1:8">
      <c r="A12" s="89"/>
      <c r="B12" s="89"/>
      <c r="C12" s="90"/>
      <c r="D12" s="90"/>
      <c r="E12" s="95"/>
      <c r="F12" s="95"/>
      <c r="G12" s="95"/>
      <c r="H12" s="9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4" sqref="A4:B6"/>
    </sheetView>
  </sheetViews>
  <sheetFormatPr defaultColWidth="10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81"/>
      <c r="H1" s="45" t="s">
        <v>409</v>
      </c>
    </row>
    <row r="2" ht="38.85" customHeight="1" spans="1:8">
      <c r="A2" s="58" t="s">
        <v>27</v>
      </c>
      <c r="B2" s="58"/>
      <c r="C2" s="58"/>
      <c r="D2" s="58"/>
      <c r="E2" s="58"/>
      <c r="F2" s="58"/>
      <c r="G2" s="58"/>
      <c r="H2" s="58"/>
    </row>
    <row r="3" ht="24.15" customHeight="1" spans="1:8">
      <c r="A3" s="61" t="s">
        <v>34</v>
      </c>
      <c r="B3" s="61"/>
      <c r="C3" s="61"/>
      <c r="D3" s="61"/>
      <c r="E3" s="61"/>
      <c r="F3" s="61"/>
      <c r="G3" s="61"/>
      <c r="H3" s="80" t="s">
        <v>35</v>
      </c>
    </row>
    <row r="4" ht="25.05" customHeight="1" spans="1:8">
      <c r="A4" s="62" t="s">
        <v>162</v>
      </c>
      <c r="B4" s="62" t="s">
        <v>163</v>
      </c>
      <c r="C4" s="62" t="s">
        <v>139</v>
      </c>
      <c r="D4" s="62" t="s">
        <v>410</v>
      </c>
      <c r="E4" s="62"/>
      <c r="F4" s="62"/>
      <c r="G4" s="62"/>
      <c r="H4" s="62" t="s">
        <v>165</v>
      </c>
    </row>
    <row r="5" ht="25.8" customHeight="1" spans="1:8">
      <c r="A5" s="62"/>
      <c r="B5" s="62"/>
      <c r="C5" s="62"/>
      <c r="D5" s="62" t="s">
        <v>141</v>
      </c>
      <c r="E5" s="62" t="s">
        <v>251</v>
      </c>
      <c r="F5" s="62"/>
      <c r="G5" s="62" t="s">
        <v>252</v>
      </c>
      <c r="H5" s="62"/>
    </row>
    <row r="6" ht="35.4" customHeight="1" spans="1:8">
      <c r="A6" s="62"/>
      <c r="B6" s="62"/>
      <c r="C6" s="62"/>
      <c r="D6" s="62"/>
      <c r="E6" s="62" t="s">
        <v>230</v>
      </c>
      <c r="F6" s="62" t="s">
        <v>222</v>
      </c>
      <c r="G6" s="62"/>
      <c r="H6" s="62"/>
    </row>
    <row r="7" ht="22.8" customHeight="1" spans="1:8">
      <c r="A7" s="85"/>
      <c r="B7" s="88" t="s">
        <v>139</v>
      </c>
      <c r="C7" s="84">
        <v>0</v>
      </c>
      <c r="D7" s="84"/>
      <c r="E7" s="84"/>
      <c r="F7" s="84"/>
      <c r="G7" s="84"/>
      <c r="H7" s="84"/>
    </row>
    <row r="8" ht="22.8" customHeight="1" spans="1:8">
      <c r="A8" s="83"/>
      <c r="B8" s="83"/>
      <c r="C8" s="84">
        <v>0</v>
      </c>
      <c r="D8" s="84">
        <v>0</v>
      </c>
      <c r="E8" s="84">
        <v>0</v>
      </c>
      <c r="F8" s="84">
        <v>0</v>
      </c>
      <c r="G8" s="84">
        <v>0</v>
      </c>
      <c r="H8" s="84">
        <v>0</v>
      </c>
    </row>
    <row r="9" ht="22.8" customHeight="1" spans="1:8">
      <c r="A9" s="93"/>
      <c r="B9" s="93"/>
      <c r="C9" s="94"/>
      <c r="D9" s="94"/>
      <c r="E9" s="94"/>
      <c r="F9" s="94"/>
      <c r="G9" s="94"/>
      <c r="H9" s="94"/>
    </row>
    <row r="10" ht="22.8" customHeight="1" spans="1:8">
      <c r="A10" s="93"/>
      <c r="B10" s="93"/>
      <c r="C10" s="94"/>
      <c r="D10" s="94"/>
      <c r="E10" s="94"/>
      <c r="F10" s="94"/>
      <c r="G10" s="94"/>
      <c r="H10" s="94"/>
    </row>
    <row r="11" ht="22.8" customHeight="1" spans="1:8">
      <c r="A11" s="93"/>
      <c r="B11" s="93"/>
      <c r="C11" s="94"/>
      <c r="D11" s="94"/>
      <c r="E11" s="94"/>
      <c r="F11" s="94"/>
      <c r="G11" s="94"/>
      <c r="H11" s="94"/>
    </row>
    <row r="12" ht="22.8" customHeight="1" spans="1:8">
      <c r="A12" s="89"/>
      <c r="B12" s="89"/>
      <c r="C12" s="90"/>
      <c r="D12" s="90"/>
      <c r="E12" s="95"/>
      <c r="F12" s="95"/>
      <c r="G12" s="95"/>
      <c r="H12" s="9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selection activeCell="C9" sqref="C9"/>
    </sheetView>
  </sheetViews>
  <sheetFormatPr defaultColWidth="10" defaultRowHeight="13.5"/>
  <cols>
    <col min="1" max="1" width="10.4416666666667" customWidth="1"/>
    <col min="2" max="2" width="24" customWidth="1"/>
    <col min="3" max="3" width="13.3333333333333" customWidth="1"/>
    <col min="4" max="4" width="7.775" customWidth="1"/>
    <col min="5" max="14" width="7.66666666666667" customWidth="1"/>
    <col min="15" max="17" width="9.775" customWidth="1"/>
  </cols>
  <sheetData>
    <row r="1" ht="16.35" customHeight="1" spans="1:14">
      <c r="A1" s="81"/>
      <c r="M1" s="91" t="s">
        <v>411</v>
      </c>
      <c r="N1" s="91"/>
    </row>
    <row r="2" ht="45.75" customHeight="1" spans="1:14">
      <c r="A2" s="58" t="s">
        <v>28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ht="24.15" customHeight="1" spans="1:14">
      <c r="A3" s="87" t="s">
        <v>34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0" t="s">
        <v>35</v>
      </c>
      <c r="N3" s="80"/>
    </row>
    <row r="4" ht="26.1" customHeight="1" spans="1:14">
      <c r="A4" s="62" t="s">
        <v>211</v>
      </c>
      <c r="B4" s="62" t="s">
        <v>412</v>
      </c>
      <c r="C4" s="62" t="s">
        <v>413</v>
      </c>
      <c r="D4" s="62"/>
      <c r="E4" s="62"/>
      <c r="F4" s="62"/>
      <c r="G4" s="62"/>
      <c r="H4" s="62"/>
      <c r="I4" s="62"/>
      <c r="J4" s="62"/>
      <c r="K4" s="62"/>
      <c r="L4" s="62"/>
      <c r="M4" s="62" t="s">
        <v>414</v>
      </c>
      <c r="N4" s="62"/>
    </row>
    <row r="5" ht="31.95" customHeight="1" spans="1:14">
      <c r="A5" s="62"/>
      <c r="B5" s="62"/>
      <c r="C5" s="62" t="s">
        <v>415</v>
      </c>
      <c r="D5" s="62" t="s">
        <v>142</v>
      </c>
      <c r="E5" s="62"/>
      <c r="F5" s="62"/>
      <c r="G5" s="62"/>
      <c r="H5" s="62"/>
      <c r="I5" s="62"/>
      <c r="J5" s="62" t="s">
        <v>416</v>
      </c>
      <c r="K5" s="62" t="s">
        <v>144</v>
      </c>
      <c r="L5" s="62" t="s">
        <v>145</v>
      </c>
      <c r="M5" s="62" t="s">
        <v>417</v>
      </c>
      <c r="N5" s="62" t="s">
        <v>418</v>
      </c>
    </row>
    <row r="6" ht="44.85" customHeight="1" spans="1:14">
      <c r="A6" s="62"/>
      <c r="B6" s="62"/>
      <c r="C6" s="62"/>
      <c r="D6" s="62" t="s">
        <v>419</v>
      </c>
      <c r="E6" s="62" t="s">
        <v>420</v>
      </c>
      <c r="F6" s="62" t="s">
        <v>421</v>
      </c>
      <c r="G6" s="62" t="s">
        <v>422</v>
      </c>
      <c r="H6" s="62" t="s">
        <v>423</v>
      </c>
      <c r="I6" s="62" t="s">
        <v>424</v>
      </c>
      <c r="J6" s="62"/>
      <c r="K6" s="62"/>
      <c r="L6" s="62"/>
      <c r="M6" s="62"/>
      <c r="N6" s="62"/>
    </row>
    <row r="7" ht="22.8" customHeight="1" spans="1:14">
      <c r="A7" s="85"/>
      <c r="B7" s="88" t="s">
        <v>139</v>
      </c>
      <c r="C7" s="84">
        <v>240</v>
      </c>
      <c r="D7" s="84">
        <v>240</v>
      </c>
      <c r="E7" s="84">
        <v>240</v>
      </c>
      <c r="F7" s="84"/>
      <c r="G7" s="84"/>
      <c r="H7" s="84"/>
      <c r="I7" s="84"/>
      <c r="J7" s="84"/>
      <c r="K7" s="84"/>
      <c r="L7" s="84"/>
      <c r="M7" s="84">
        <v>240</v>
      </c>
      <c r="N7" s="86"/>
    </row>
    <row r="8" ht="22.8" customHeight="1" spans="1:14">
      <c r="A8" s="83" t="s">
        <v>157</v>
      </c>
      <c r="B8" s="83" t="s">
        <v>3</v>
      </c>
      <c r="C8" s="84">
        <v>240</v>
      </c>
      <c r="D8" s="84">
        <v>240</v>
      </c>
      <c r="E8" s="84">
        <v>240</v>
      </c>
      <c r="F8" s="84">
        <v>0</v>
      </c>
      <c r="G8" s="84">
        <v>0</v>
      </c>
      <c r="H8" s="84">
        <v>0</v>
      </c>
      <c r="I8" s="84">
        <v>0</v>
      </c>
      <c r="J8" s="84">
        <v>0</v>
      </c>
      <c r="K8" s="84">
        <v>0</v>
      </c>
      <c r="L8" s="84">
        <v>0</v>
      </c>
      <c r="M8" s="84">
        <v>240</v>
      </c>
      <c r="N8" s="86"/>
    </row>
    <row r="9" ht="22.8" customHeight="1" spans="1:14">
      <c r="A9" s="89" t="s">
        <v>425</v>
      </c>
      <c r="B9" s="89" t="s">
        <v>426</v>
      </c>
      <c r="C9" s="77">
        <v>240</v>
      </c>
      <c r="D9" s="77">
        <v>240</v>
      </c>
      <c r="E9" s="77">
        <v>240</v>
      </c>
      <c r="F9" s="77"/>
      <c r="G9" s="77"/>
      <c r="H9" s="77"/>
      <c r="I9" s="77"/>
      <c r="J9" s="77"/>
      <c r="K9" s="77"/>
      <c r="L9" s="77"/>
      <c r="M9" s="77">
        <v>240</v>
      </c>
      <c r="N9" s="92"/>
    </row>
    <row r="10" ht="22.8" customHeight="1" spans="1:14">
      <c r="A10" s="89"/>
      <c r="B10" s="89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2"/>
    </row>
    <row r="11" ht="22.8" customHeight="1" spans="1:14">
      <c r="A11" s="89"/>
      <c r="B11" s="89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2"/>
    </row>
    <row r="12" ht="22.8" customHeight="1" spans="1:14">
      <c r="A12" s="89"/>
      <c r="B12" s="89"/>
      <c r="C12" s="90"/>
      <c r="D12" s="90"/>
      <c r="E12" s="90"/>
      <c r="F12" s="90"/>
      <c r="G12" s="90"/>
      <c r="H12" s="90"/>
      <c r="I12" s="90"/>
      <c r="J12" s="90"/>
      <c r="K12" s="90"/>
      <c r="L12" s="90"/>
      <c r="M12" s="90"/>
      <c r="N12" s="92"/>
    </row>
    <row r="13" ht="22.8" customHeight="1" spans="1:14">
      <c r="A13" s="89"/>
      <c r="B13" s="89"/>
      <c r="C13" s="90"/>
      <c r="D13" s="90"/>
      <c r="E13" s="90"/>
      <c r="F13" s="90"/>
      <c r="G13" s="90"/>
      <c r="H13" s="90"/>
      <c r="I13" s="90"/>
      <c r="J13" s="90"/>
      <c r="K13" s="90"/>
      <c r="L13" s="90"/>
      <c r="M13" s="90"/>
      <c r="N13" s="92"/>
    </row>
    <row r="14" ht="22.8" customHeight="1" spans="1:14">
      <c r="A14" s="89"/>
      <c r="B14" s="89"/>
      <c r="C14" s="90"/>
      <c r="D14" s="90"/>
      <c r="E14" s="90"/>
      <c r="F14" s="90"/>
      <c r="G14" s="90"/>
      <c r="H14" s="90"/>
      <c r="I14" s="90"/>
      <c r="J14" s="90"/>
      <c r="K14" s="90"/>
      <c r="L14" s="90"/>
      <c r="M14" s="90"/>
      <c r="N14" s="92"/>
    </row>
    <row r="15" ht="22.8" customHeight="1" spans="1:14">
      <c r="A15" s="89"/>
      <c r="B15" s="89"/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2"/>
    </row>
    <row r="16" ht="22.8" customHeight="1" spans="1:14">
      <c r="A16" s="89"/>
      <c r="B16" s="89"/>
      <c r="C16" s="90"/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2"/>
    </row>
    <row r="17" ht="22.8" customHeight="1" spans="1:14">
      <c r="A17" s="89"/>
      <c r="B17" s="89"/>
      <c r="C17" s="90"/>
      <c r="D17" s="90"/>
      <c r="E17" s="90"/>
      <c r="F17" s="90"/>
      <c r="G17" s="90"/>
      <c r="H17" s="90"/>
      <c r="I17" s="90"/>
      <c r="J17" s="90"/>
      <c r="K17" s="90"/>
      <c r="L17" s="90"/>
      <c r="M17" s="90"/>
      <c r="N17" s="92"/>
    </row>
    <row r="18" ht="22.8" customHeight="1" spans="1:14">
      <c r="A18" s="89"/>
      <c r="B18" s="89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2"/>
    </row>
    <row r="19" ht="22.8" customHeight="1" spans="1:14">
      <c r="A19" s="89"/>
      <c r="B19" s="89"/>
      <c r="C19" s="90"/>
      <c r="D19" s="90"/>
      <c r="E19" s="90"/>
      <c r="F19" s="90"/>
      <c r="G19" s="90"/>
      <c r="H19" s="90"/>
      <c r="I19" s="90"/>
      <c r="J19" s="90"/>
      <c r="K19" s="90"/>
      <c r="L19" s="90"/>
      <c r="M19" s="90"/>
      <c r="N19" s="9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topLeftCell="A13" workbookViewId="0">
      <selection activeCell="B7" sqref="B7:B28"/>
    </sheetView>
  </sheetViews>
  <sheetFormatPr defaultColWidth="10" defaultRowHeight="13.5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8.44166666666667" customWidth="1"/>
    <col min="6" max="6" width="8.55833333333333" customWidth="1"/>
    <col min="7" max="7" width="7.88333333333333" customWidth="1"/>
    <col min="8" max="8" width="21.5583333333333" customWidth="1"/>
    <col min="9" max="9" width="11.1083333333333" customWidth="1"/>
    <col min="10" max="10" width="11.5583333333333" customWidth="1"/>
    <col min="11" max="11" width="9.21666666666667" customWidth="1"/>
    <col min="12" max="12" width="9.775" customWidth="1"/>
    <col min="13" max="13" width="19.1083333333333" customWidth="1"/>
    <col min="14" max="18" width="9.775" customWidth="1"/>
  </cols>
  <sheetData>
    <row r="1" ht="16.35" customHeight="1" spans="1:13">
      <c r="A1" s="81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45" t="s">
        <v>427</v>
      </c>
    </row>
    <row r="2" ht="37.95" customHeight="1" spans="1:13">
      <c r="A2" s="81"/>
      <c r="B2" s="81"/>
      <c r="C2" s="82" t="s">
        <v>29</v>
      </c>
      <c r="D2" s="82"/>
      <c r="E2" s="82"/>
      <c r="F2" s="82"/>
      <c r="G2" s="82"/>
      <c r="H2" s="82"/>
      <c r="I2" s="82"/>
      <c r="J2" s="82"/>
      <c r="K2" s="82"/>
      <c r="L2" s="82"/>
      <c r="M2" s="82"/>
    </row>
    <row r="3" ht="24.15" customHeight="1" spans="1:13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80" t="s">
        <v>35</v>
      </c>
      <c r="M3" s="80"/>
    </row>
    <row r="4" ht="33.6" customHeight="1" spans="1:13">
      <c r="A4" s="62" t="s">
        <v>211</v>
      </c>
      <c r="B4" s="62" t="s">
        <v>428</v>
      </c>
      <c r="C4" s="62" t="s">
        <v>429</v>
      </c>
      <c r="D4" s="62" t="s">
        <v>430</v>
      </c>
      <c r="E4" s="62" t="s">
        <v>431</v>
      </c>
      <c r="F4" s="62"/>
      <c r="G4" s="62"/>
      <c r="H4" s="62"/>
      <c r="I4" s="62"/>
      <c r="J4" s="62"/>
      <c r="K4" s="62"/>
      <c r="L4" s="62"/>
      <c r="M4" s="62"/>
    </row>
    <row r="5" ht="36.15" customHeight="1" spans="1:13">
      <c r="A5" s="62"/>
      <c r="B5" s="62"/>
      <c r="C5" s="62"/>
      <c r="D5" s="62"/>
      <c r="E5" s="62" t="s">
        <v>432</v>
      </c>
      <c r="F5" s="62" t="s">
        <v>433</v>
      </c>
      <c r="G5" s="62" t="s">
        <v>434</v>
      </c>
      <c r="H5" s="62" t="s">
        <v>435</v>
      </c>
      <c r="I5" s="62" t="s">
        <v>436</v>
      </c>
      <c r="J5" s="62" t="s">
        <v>437</v>
      </c>
      <c r="K5" s="62" t="s">
        <v>438</v>
      </c>
      <c r="L5" s="62" t="s">
        <v>439</v>
      </c>
      <c r="M5" s="62" t="s">
        <v>440</v>
      </c>
    </row>
    <row r="6" ht="28.5" customHeight="1" spans="1:13">
      <c r="A6" s="83" t="s">
        <v>441</v>
      </c>
      <c r="B6" s="83" t="s">
        <v>3</v>
      </c>
      <c r="C6" s="84">
        <v>240</v>
      </c>
      <c r="D6" s="85"/>
      <c r="E6" s="85"/>
      <c r="F6" s="85"/>
      <c r="G6" s="85"/>
      <c r="H6" s="85"/>
      <c r="I6" s="85"/>
      <c r="J6" s="86"/>
      <c r="K6" s="86"/>
      <c r="L6" s="86"/>
      <c r="M6" s="86"/>
    </row>
    <row r="7" ht="39" spans="1:13">
      <c r="A7" s="78" t="s">
        <v>158</v>
      </c>
      <c r="B7" s="78" t="s">
        <v>442</v>
      </c>
      <c r="C7" s="77">
        <v>240</v>
      </c>
      <c r="D7" s="78" t="s">
        <v>443</v>
      </c>
      <c r="E7" s="85" t="s">
        <v>444</v>
      </c>
      <c r="F7" s="78" t="s">
        <v>445</v>
      </c>
      <c r="G7" s="78" t="s">
        <v>446</v>
      </c>
      <c r="H7" s="78" t="s">
        <v>447</v>
      </c>
      <c r="I7" s="78" t="s">
        <v>448</v>
      </c>
      <c r="J7" s="78" t="s">
        <v>449</v>
      </c>
      <c r="K7" s="78" t="s">
        <v>450</v>
      </c>
      <c r="L7" s="78" t="s">
        <v>451</v>
      </c>
      <c r="M7" s="78"/>
    </row>
    <row r="8" ht="39" spans="1:13">
      <c r="A8" s="78"/>
      <c r="B8" s="78"/>
      <c r="C8" s="77"/>
      <c r="D8" s="78"/>
      <c r="E8" s="85"/>
      <c r="F8" s="78"/>
      <c r="G8" s="78" t="s">
        <v>452</v>
      </c>
      <c r="H8" s="78" t="s">
        <v>453</v>
      </c>
      <c r="I8" s="78" t="s">
        <v>454</v>
      </c>
      <c r="J8" s="78" t="s">
        <v>455</v>
      </c>
      <c r="K8" s="78" t="s">
        <v>450</v>
      </c>
      <c r="L8" s="78" t="s">
        <v>451</v>
      </c>
      <c r="M8" s="78"/>
    </row>
    <row r="9" ht="39" spans="1:13">
      <c r="A9" s="78"/>
      <c r="B9" s="78"/>
      <c r="C9" s="77"/>
      <c r="D9" s="78"/>
      <c r="E9" s="85"/>
      <c r="F9" s="78"/>
      <c r="G9" s="78" t="s">
        <v>456</v>
      </c>
      <c r="H9" s="78" t="s">
        <v>457</v>
      </c>
      <c r="I9" s="78" t="s">
        <v>458</v>
      </c>
      <c r="J9" s="78" t="s">
        <v>459</v>
      </c>
      <c r="K9" s="78" t="s">
        <v>450</v>
      </c>
      <c r="L9" s="78" t="s">
        <v>451</v>
      </c>
      <c r="M9" s="78"/>
    </row>
    <row r="10" ht="29.25" spans="1:13">
      <c r="A10" s="78"/>
      <c r="B10" s="78"/>
      <c r="C10" s="77"/>
      <c r="D10" s="78"/>
      <c r="E10" s="85"/>
      <c r="F10" s="78"/>
      <c r="G10" s="78" t="s">
        <v>460</v>
      </c>
      <c r="H10" s="78" t="s">
        <v>461</v>
      </c>
      <c r="I10" s="78" t="s">
        <v>462</v>
      </c>
      <c r="J10" s="78" t="s">
        <v>463</v>
      </c>
      <c r="K10" s="78" t="s">
        <v>450</v>
      </c>
      <c r="L10" s="78" t="s">
        <v>451</v>
      </c>
      <c r="M10" s="78"/>
    </row>
    <row r="11" ht="39" spans="1:13">
      <c r="A11" s="78"/>
      <c r="B11" s="78"/>
      <c r="C11" s="77"/>
      <c r="D11" s="78"/>
      <c r="E11" s="85"/>
      <c r="F11" s="78"/>
      <c r="G11" s="78" t="s">
        <v>464</v>
      </c>
      <c r="H11" s="78" t="s">
        <v>465</v>
      </c>
      <c r="I11" s="78" t="s">
        <v>466</v>
      </c>
      <c r="J11" s="78" t="s">
        <v>467</v>
      </c>
      <c r="K11" s="78" t="s">
        <v>450</v>
      </c>
      <c r="L11" s="78" t="s">
        <v>451</v>
      </c>
      <c r="M11" s="78"/>
    </row>
    <row r="12" ht="39" spans="1:13">
      <c r="A12" s="78"/>
      <c r="B12" s="78"/>
      <c r="C12" s="77"/>
      <c r="D12" s="78"/>
      <c r="E12" s="85"/>
      <c r="F12" s="78"/>
      <c r="G12" s="78" t="s">
        <v>468</v>
      </c>
      <c r="H12" s="78" t="s">
        <v>469</v>
      </c>
      <c r="I12" s="78" t="s">
        <v>470</v>
      </c>
      <c r="J12" s="78" t="s">
        <v>471</v>
      </c>
      <c r="K12" s="78" t="s">
        <v>450</v>
      </c>
      <c r="L12" s="78" t="s">
        <v>451</v>
      </c>
      <c r="M12" s="78"/>
    </row>
    <row r="13" ht="39" spans="1:13">
      <c r="A13" s="78"/>
      <c r="B13" s="78"/>
      <c r="C13" s="77"/>
      <c r="D13" s="78"/>
      <c r="E13" s="85"/>
      <c r="F13" s="78"/>
      <c r="G13" s="78" t="s">
        <v>472</v>
      </c>
      <c r="H13" s="78" t="s">
        <v>473</v>
      </c>
      <c r="I13" s="78" t="s">
        <v>474</v>
      </c>
      <c r="J13" s="78" t="s">
        <v>475</v>
      </c>
      <c r="K13" s="78" t="s">
        <v>476</v>
      </c>
      <c r="L13" s="78" t="s">
        <v>451</v>
      </c>
      <c r="M13" s="78"/>
    </row>
    <row r="14" ht="39" spans="1:13">
      <c r="A14" s="78"/>
      <c r="B14" s="78"/>
      <c r="C14" s="77"/>
      <c r="D14" s="78"/>
      <c r="E14" s="85"/>
      <c r="F14" s="78"/>
      <c r="G14" s="78" t="s">
        <v>477</v>
      </c>
      <c r="H14" s="78" t="s">
        <v>478</v>
      </c>
      <c r="I14" s="78" t="s">
        <v>479</v>
      </c>
      <c r="J14" s="78" t="s">
        <v>480</v>
      </c>
      <c r="K14" s="78" t="s">
        <v>481</v>
      </c>
      <c r="L14" s="78" t="s">
        <v>451</v>
      </c>
      <c r="M14" s="78"/>
    </row>
    <row r="15" ht="39" spans="1:13">
      <c r="A15" s="78"/>
      <c r="B15" s="78"/>
      <c r="C15" s="77"/>
      <c r="D15" s="78"/>
      <c r="E15" s="85"/>
      <c r="F15" s="78"/>
      <c r="G15" s="78" t="s">
        <v>482</v>
      </c>
      <c r="H15" s="78" t="s">
        <v>483</v>
      </c>
      <c r="I15" s="78" t="s">
        <v>484</v>
      </c>
      <c r="J15" s="78" t="s">
        <v>485</v>
      </c>
      <c r="K15" s="78" t="s">
        <v>486</v>
      </c>
      <c r="L15" s="78" t="s">
        <v>451</v>
      </c>
      <c r="M15" s="78"/>
    </row>
    <row r="16" ht="29.25" spans="1:13">
      <c r="A16" s="78"/>
      <c r="B16" s="78"/>
      <c r="C16" s="77"/>
      <c r="D16" s="78"/>
      <c r="E16" s="85"/>
      <c r="F16" s="78"/>
      <c r="G16" s="78" t="s">
        <v>487</v>
      </c>
      <c r="H16" s="78" t="s">
        <v>488</v>
      </c>
      <c r="I16" s="78" t="s">
        <v>489</v>
      </c>
      <c r="J16" s="78" t="s">
        <v>490</v>
      </c>
      <c r="K16" s="78" t="s">
        <v>450</v>
      </c>
      <c r="L16" s="78" t="s">
        <v>451</v>
      </c>
      <c r="M16" s="78"/>
    </row>
    <row r="17" ht="48.75" spans="1:13">
      <c r="A17" s="78"/>
      <c r="B17" s="78"/>
      <c r="C17" s="77"/>
      <c r="D17" s="78"/>
      <c r="E17" s="85"/>
      <c r="F17" s="78" t="s">
        <v>491</v>
      </c>
      <c r="G17" s="78" t="s">
        <v>492</v>
      </c>
      <c r="H17" s="78" t="s">
        <v>493</v>
      </c>
      <c r="I17" s="78" t="s">
        <v>494</v>
      </c>
      <c r="J17" s="78" t="s">
        <v>495</v>
      </c>
      <c r="K17" s="78" t="s">
        <v>496</v>
      </c>
      <c r="L17" s="78" t="s">
        <v>497</v>
      </c>
      <c r="M17" s="78"/>
    </row>
    <row r="18" ht="39" spans="1:13">
      <c r="A18" s="78"/>
      <c r="B18" s="78"/>
      <c r="C18" s="77"/>
      <c r="D18" s="78"/>
      <c r="E18" s="85"/>
      <c r="F18" s="78"/>
      <c r="G18" s="78" t="s">
        <v>498</v>
      </c>
      <c r="H18" s="78" t="s">
        <v>493</v>
      </c>
      <c r="I18" s="78" t="s">
        <v>499</v>
      </c>
      <c r="J18" s="78" t="s">
        <v>500</v>
      </c>
      <c r="K18" s="78" t="s">
        <v>496</v>
      </c>
      <c r="L18" s="78" t="s">
        <v>497</v>
      </c>
      <c r="M18" s="78"/>
    </row>
    <row r="19" ht="48.75" spans="1:13">
      <c r="A19" s="78"/>
      <c r="B19" s="78"/>
      <c r="C19" s="77"/>
      <c r="D19" s="78"/>
      <c r="E19" s="85"/>
      <c r="F19" s="78"/>
      <c r="G19" s="78" t="s">
        <v>501</v>
      </c>
      <c r="H19" s="78" t="s">
        <v>493</v>
      </c>
      <c r="I19" s="78" t="s">
        <v>502</v>
      </c>
      <c r="J19" s="78" t="s">
        <v>503</v>
      </c>
      <c r="K19" s="78" t="s">
        <v>496</v>
      </c>
      <c r="L19" s="78" t="s">
        <v>497</v>
      </c>
      <c r="M19" s="78"/>
    </row>
    <row r="20" ht="29.25" spans="1:13">
      <c r="A20" s="78"/>
      <c r="B20" s="78"/>
      <c r="C20" s="77"/>
      <c r="D20" s="78"/>
      <c r="E20" s="85"/>
      <c r="F20" s="78" t="s">
        <v>504</v>
      </c>
      <c r="G20" s="78" t="s">
        <v>505</v>
      </c>
      <c r="H20" s="78" t="s">
        <v>506</v>
      </c>
      <c r="I20" s="78" t="s">
        <v>507</v>
      </c>
      <c r="J20" s="78" t="s">
        <v>508</v>
      </c>
      <c r="K20" s="78" t="s">
        <v>509</v>
      </c>
      <c r="L20" s="78" t="s">
        <v>510</v>
      </c>
      <c r="M20" s="78"/>
    </row>
    <row r="21" ht="29.25" spans="1:13">
      <c r="A21" s="78"/>
      <c r="B21" s="78"/>
      <c r="C21" s="77"/>
      <c r="D21" s="78"/>
      <c r="E21" s="85" t="s">
        <v>511</v>
      </c>
      <c r="F21" s="78" t="s">
        <v>512</v>
      </c>
      <c r="G21" s="78" t="s">
        <v>513</v>
      </c>
      <c r="H21" s="78" t="s">
        <v>514</v>
      </c>
      <c r="I21" s="78" t="s">
        <v>515</v>
      </c>
      <c r="J21" s="78" t="s">
        <v>516</v>
      </c>
      <c r="K21" s="78" t="s">
        <v>517</v>
      </c>
      <c r="L21" s="78" t="s">
        <v>510</v>
      </c>
      <c r="M21" s="78"/>
    </row>
    <row r="22" ht="19.5" spans="1:13">
      <c r="A22" s="78"/>
      <c r="B22" s="78"/>
      <c r="C22" s="77"/>
      <c r="D22" s="78"/>
      <c r="E22" s="85"/>
      <c r="F22" s="78" t="s">
        <v>518</v>
      </c>
      <c r="G22" s="78" t="s">
        <v>519</v>
      </c>
      <c r="H22" s="78" t="s">
        <v>520</v>
      </c>
      <c r="I22" s="78" t="s">
        <v>521</v>
      </c>
      <c r="J22" s="78" t="s">
        <v>522</v>
      </c>
      <c r="K22" s="78" t="s">
        <v>523</v>
      </c>
      <c r="L22" s="78" t="s">
        <v>524</v>
      </c>
      <c r="M22" s="78"/>
    </row>
    <row r="23" ht="29.25" spans="1:13">
      <c r="A23" s="78"/>
      <c r="B23" s="78"/>
      <c r="C23" s="77"/>
      <c r="D23" s="78"/>
      <c r="E23" s="85"/>
      <c r="F23" s="78" t="s">
        <v>525</v>
      </c>
      <c r="G23" s="78" t="s">
        <v>526</v>
      </c>
      <c r="H23" s="78" t="s">
        <v>514</v>
      </c>
      <c r="I23" s="78" t="s">
        <v>527</v>
      </c>
      <c r="J23" s="78" t="s">
        <v>528</v>
      </c>
      <c r="K23" s="78" t="s">
        <v>517</v>
      </c>
      <c r="L23" s="78" t="s">
        <v>510</v>
      </c>
      <c r="M23" s="78"/>
    </row>
    <row r="24" ht="29.25" spans="1:13">
      <c r="A24" s="78"/>
      <c r="B24" s="78"/>
      <c r="C24" s="77"/>
      <c r="D24" s="78"/>
      <c r="E24" s="85" t="s">
        <v>529</v>
      </c>
      <c r="F24" s="78" t="s">
        <v>530</v>
      </c>
      <c r="G24" s="78" t="s">
        <v>531</v>
      </c>
      <c r="H24" s="78" t="s">
        <v>532</v>
      </c>
      <c r="I24" s="78" t="s">
        <v>533</v>
      </c>
      <c r="J24" s="78" t="s">
        <v>534</v>
      </c>
      <c r="K24" s="78" t="s">
        <v>535</v>
      </c>
      <c r="L24" s="78" t="s">
        <v>510</v>
      </c>
      <c r="M24" s="78"/>
    </row>
    <row r="25" ht="39" spans="1:13">
      <c r="A25" s="78"/>
      <c r="B25" s="78"/>
      <c r="C25" s="77"/>
      <c r="D25" s="78"/>
      <c r="E25" s="85"/>
      <c r="F25" s="78" t="s">
        <v>536</v>
      </c>
      <c r="G25" s="78" t="s">
        <v>537</v>
      </c>
      <c r="H25" s="78" t="s">
        <v>538</v>
      </c>
      <c r="I25" s="78" t="s">
        <v>539</v>
      </c>
      <c r="J25" s="78" t="s">
        <v>540</v>
      </c>
      <c r="K25" s="78" t="s">
        <v>535</v>
      </c>
      <c r="L25" s="78" t="s">
        <v>510</v>
      </c>
      <c r="M25" s="78"/>
    </row>
    <row r="26" ht="29.25" spans="1:13">
      <c r="A26" s="78"/>
      <c r="B26" s="78"/>
      <c r="C26" s="77"/>
      <c r="D26" s="78"/>
      <c r="E26" s="85"/>
      <c r="F26" s="78" t="s">
        <v>541</v>
      </c>
      <c r="G26" s="78" t="s">
        <v>542</v>
      </c>
      <c r="H26" s="78" t="s">
        <v>543</v>
      </c>
      <c r="I26" s="78" t="s">
        <v>544</v>
      </c>
      <c r="J26" s="78" t="s">
        <v>545</v>
      </c>
      <c r="K26" s="78" t="s">
        <v>535</v>
      </c>
      <c r="L26" s="78" t="s">
        <v>510</v>
      </c>
      <c r="M26" s="78"/>
    </row>
    <row r="27" ht="29.25" spans="1:13">
      <c r="A27" s="78"/>
      <c r="B27" s="78"/>
      <c r="C27" s="77"/>
      <c r="D27" s="78"/>
      <c r="E27" s="85"/>
      <c r="F27" s="78" t="s">
        <v>546</v>
      </c>
      <c r="G27" s="78" t="s">
        <v>547</v>
      </c>
      <c r="H27" s="78" t="s">
        <v>548</v>
      </c>
      <c r="I27" s="78" t="s">
        <v>549</v>
      </c>
      <c r="J27" s="78" t="s">
        <v>550</v>
      </c>
      <c r="K27" s="78" t="s">
        <v>535</v>
      </c>
      <c r="L27" s="78" t="s">
        <v>510</v>
      </c>
      <c r="M27" s="78"/>
    </row>
    <row r="28" ht="29.25" spans="1:13">
      <c r="A28" s="78"/>
      <c r="B28" s="78"/>
      <c r="C28" s="77"/>
      <c r="D28" s="78"/>
      <c r="E28" s="85" t="s">
        <v>551</v>
      </c>
      <c r="F28" s="78" t="s">
        <v>552</v>
      </c>
      <c r="G28" s="78" t="s">
        <v>553</v>
      </c>
      <c r="H28" s="78" t="s">
        <v>493</v>
      </c>
      <c r="I28" s="78" t="s">
        <v>554</v>
      </c>
      <c r="J28" s="78" t="s">
        <v>555</v>
      </c>
      <c r="K28" s="78" t="s">
        <v>496</v>
      </c>
      <c r="L28" s="78" t="s">
        <v>497</v>
      </c>
      <c r="M28" s="78"/>
    </row>
  </sheetData>
  <mergeCells count="17">
    <mergeCell ref="C2:M2"/>
    <mergeCell ref="A3:K3"/>
    <mergeCell ref="L3:M3"/>
    <mergeCell ref="E4:M4"/>
    <mergeCell ref="A4:A5"/>
    <mergeCell ref="A7:A28"/>
    <mergeCell ref="B4:B5"/>
    <mergeCell ref="B7:B28"/>
    <mergeCell ref="C4:C5"/>
    <mergeCell ref="C7:C28"/>
    <mergeCell ref="D4:D5"/>
    <mergeCell ref="D7:D28"/>
    <mergeCell ref="E7:E20"/>
    <mergeCell ref="E21:E23"/>
    <mergeCell ref="E24:E27"/>
    <mergeCell ref="F7:F16"/>
    <mergeCell ref="F17:F1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topLeftCell="A4" workbookViewId="0">
      <selection activeCell="D8" sqref="D8:D31"/>
    </sheetView>
  </sheetViews>
  <sheetFormatPr defaultColWidth="10" defaultRowHeight="13.5"/>
  <cols>
    <col min="1" max="1" width="6.21666666666667" customWidth="1"/>
    <col min="2" max="2" width="13.4416666666667" customWidth="1"/>
    <col min="3" max="3" width="8.44166666666667" customWidth="1"/>
    <col min="4" max="4" width="10.4416666666667" customWidth="1"/>
    <col min="5" max="6" width="9.775" customWidth="1"/>
    <col min="7" max="7" width="9.88333333333333" customWidth="1"/>
    <col min="8" max="9" width="8.21666666666667" customWidth="1"/>
    <col min="10" max="10" width="33.6666666666667" customWidth="1"/>
    <col min="11" max="11" width="7" customWidth="1"/>
    <col min="12" max="12" width="11.1083333333333" customWidth="1"/>
    <col min="13" max="16" width="9.775" customWidth="1"/>
    <col min="17" max="17" width="24.4416666666667" customWidth="1"/>
    <col min="18" max="18" width="15.775" customWidth="1"/>
    <col min="19" max="19" width="9.775" customWidth="1"/>
  </cols>
  <sheetData>
    <row r="1" spans="18:18">
      <c r="R1" s="45" t="s">
        <v>556</v>
      </c>
    </row>
    <row r="2" ht="42.3" customHeight="1" spans="1:18">
      <c r="A2" s="58" t="s">
        <v>30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</row>
    <row r="3" ht="23.25" customHeight="1" spans="1:18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80" t="s">
        <v>35</v>
      </c>
      <c r="R3" s="80"/>
    </row>
    <row r="4" ht="21.6" customHeight="1" spans="1:18">
      <c r="A4" s="62" t="s">
        <v>394</v>
      </c>
      <c r="B4" s="62" t="s">
        <v>395</v>
      </c>
      <c r="C4" s="62" t="s">
        <v>557</v>
      </c>
      <c r="D4" s="62"/>
      <c r="E4" s="62"/>
      <c r="F4" s="62"/>
      <c r="G4" s="62"/>
      <c r="H4" s="62"/>
      <c r="I4" s="62"/>
      <c r="J4" s="62" t="s">
        <v>558</v>
      </c>
      <c r="K4" s="62" t="s">
        <v>559</v>
      </c>
      <c r="L4" s="62"/>
      <c r="M4" s="62"/>
      <c r="N4" s="62"/>
      <c r="O4" s="62"/>
      <c r="P4" s="62"/>
      <c r="Q4" s="62"/>
      <c r="R4" s="62"/>
    </row>
    <row r="5" ht="23.25" customHeight="1" spans="1:18">
      <c r="A5" s="62"/>
      <c r="B5" s="62"/>
      <c r="C5" s="62" t="s">
        <v>429</v>
      </c>
      <c r="D5" s="62" t="s">
        <v>560</v>
      </c>
      <c r="E5" s="62"/>
      <c r="F5" s="62"/>
      <c r="G5" s="62"/>
      <c r="H5" s="62" t="s">
        <v>561</v>
      </c>
      <c r="I5" s="62"/>
      <c r="J5" s="62"/>
      <c r="K5" s="62"/>
      <c r="L5" s="62"/>
      <c r="M5" s="62"/>
      <c r="N5" s="62"/>
      <c r="O5" s="62"/>
      <c r="P5" s="62"/>
      <c r="Q5" s="62"/>
      <c r="R5" s="62"/>
    </row>
    <row r="6" ht="31.05" customHeight="1" spans="1:18">
      <c r="A6" s="62"/>
      <c r="B6" s="62"/>
      <c r="C6" s="62"/>
      <c r="D6" s="62" t="s">
        <v>142</v>
      </c>
      <c r="E6" s="62" t="s">
        <v>562</v>
      </c>
      <c r="F6" s="62" t="s">
        <v>146</v>
      </c>
      <c r="G6" s="62" t="s">
        <v>563</v>
      </c>
      <c r="H6" s="62" t="s">
        <v>164</v>
      </c>
      <c r="I6" s="62" t="s">
        <v>165</v>
      </c>
      <c r="J6" s="62"/>
      <c r="K6" s="62" t="s">
        <v>432</v>
      </c>
      <c r="L6" s="62" t="s">
        <v>433</v>
      </c>
      <c r="M6" s="62" t="s">
        <v>434</v>
      </c>
      <c r="N6" s="62" t="s">
        <v>439</v>
      </c>
      <c r="O6" s="62" t="s">
        <v>435</v>
      </c>
      <c r="P6" s="62" t="s">
        <v>564</v>
      </c>
      <c r="Q6" s="62" t="s">
        <v>565</v>
      </c>
      <c r="R6" s="62" t="s">
        <v>440</v>
      </c>
    </row>
    <row r="7" s="75" customFormat="1" ht="16.35" customHeight="1" spans="1:19">
      <c r="A7" s="76" t="s">
        <v>566</v>
      </c>
      <c r="B7" s="76"/>
      <c r="C7" s="77">
        <v>1979.87</v>
      </c>
      <c r="D7" s="77">
        <v>1979.87</v>
      </c>
      <c r="E7" s="77">
        <v>0</v>
      </c>
      <c r="F7" s="77">
        <v>0</v>
      </c>
      <c r="G7" s="77">
        <v>0</v>
      </c>
      <c r="H7" s="77">
        <v>1739.873458</v>
      </c>
      <c r="I7" s="77">
        <v>240</v>
      </c>
      <c r="J7" s="76"/>
      <c r="K7" s="76"/>
      <c r="L7" s="76"/>
      <c r="M7" s="76"/>
      <c r="N7" s="76"/>
      <c r="O7" s="76"/>
      <c r="P7" s="76"/>
      <c r="Q7" s="76"/>
      <c r="R7" s="76"/>
      <c r="S7"/>
    </row>
    <row r="8" s="75" customFormat="1" ht="19.8" customHeight="1" spans="1:19">
      <c r="A8" s="78" t="s">
        <v>441</v>
      </c>
      <c r="B8" s="78" t="s">
        <v>3</v>
      </c>
      <c r="C8" s="77">
        <v>1979.87</v>
      </c>
      <c r="D8" s="77">
        <v>1979.87</v>
      </c>
      <c r="E8" s="77"/>
      <c r="F8" s="77"/>
      <c r="G8" s="77"/>
      <c r="H8" s="77">
        <v>1739.87</v>
      </c>
      <c r="I8" s="77">
        <v>240</v>
      </c>
      <c r="J8" s="78" t="s">
        <v>567</v>
      </c>
      <c r="K8" s="79" t="s">
        <v>444</v>
      </c>
      <c r="L8" s="79" t="s">
        <v>445</v>
      </c>
      <c r="M8" s="78" t="s">
        <v>460</v>
      </c>
      <c r="N8" s="79" t="s">
        <v>497</v>
      </c>
      <c r="O8" s="78" t="s">
        <v>461</v>
      </c>
      <c r="P8" s="79" t="s">
        <v>450</v>
      </c>
      <c r="Q8" s="78" t="s">
        <v>462</v>
      </c>
      <c r="R8" s="79" t="s">
        <v>568</v>
      </c>
      <c r="S8"/>
    </row>
    <row r="9" s="75" customFormat="1" ht="19.8" customHeight="1" spans="1:19">
      <c r="A9" s="78"/>
      <c r="B9" s="78"/>
      <c r="C9" s="77"/>
      <c r="D9" s="77"/>
      <c r="E9" s="77"/>
      <c r="F9" s="77"/>
      <c r="G9" s="77"/>
      <c r="H9" s="77"/>
      <c r="I9" s="77"/>
      <c r="J9" s="78"/>
      <c r="K9" s="79"/>
      <c r="L9" s="79"/>
      <c r="M9" s="78" t="s">
        <v>464</v>
      </c>
      <c r="N9" s="79" t="s">
        <v>497</v>
      </c>
      <c r="O9" s="78" t="s">
        <v>465</v>
      </c>
      <c r="P9" s="79" t="s">
        <v>450</v>
      </c>
      <c r="Q9" s="78" t="s">
        <v>466</v>
      </c>
      <c r="R9" s="79" t="s">
        <v>569</v>
      </c>
      <c r="S9"/>
    </row>
    <row r="10" s="75" customFormat="1" ht="19.8" customHeight="1" spans="1:19">
      <c r="A10" s="78"/>
      <c r="B10" s="78"/>
      <c r="C10" s="77"/>
      <c r="D10" s="77"/>
      <c r="E10" s="77"/>
      <c r="F10" s="77"/>
      <c r="G10" s="77"/>
      <c r="H10" s="77"/>
      <c r="I10" s="77"/>
      <c r="J10" s="78"/>
      <c r="K10" s="79"/>
      <c r="L10" s="79"/>
      <c r="M10" s="78" t="s">
        <v>456</v>
      </c>
      <c r="N10" s="79" t="s">
        <v>497</v>
      </c>
      <c r="O10" s="78" t="s">
        <v>457</v>
      </c>
      <c r="P10" s="79" t="s">
        <v>450</v>
      </c>
      <c r="Q10" s="78" t="s">
        <v>458</v>
      </c>
      <c r="R10" s="79" t="s">
        <v>570</v>
      </c>
      <c r="S10"/>
    </row>
    <row r="11" s="75" customFormat="1" ht="19.8" customHeight="1" spans="1:19">
      <c r="A11" s="78"/>
      <c r="B11" s="78"/>
      <c r="C11" s="77"/>
      <c r="D11" s="77"/>
      <c r="E11" s="77"/>
      <c r="F11" s="77"/>
      <c r="G11" s="77"/>
      <c r="H11" s="77"/>
      <c r="I11" s="77"/>
      <c r="J11" s="78"/>
      <c r="K11" s="79"/>
      <c r="L11" s="79"/>
      <c r="M11" s="78" t="s">
        <v>571</v>
      </c>
      <c r="N11" s="79" t="s">
        <v>497</v>
      </c>
      <c r="O11" s="78" t="s">
        <v>572</v>
      </c>
      <c r="P11" s="79" t="s">
        <v>450</v>
      </c>
      <c r="Q11" s="78" t="s">
        <v>573</v>
      </c>
      <c r="R11" s="79" t="s">
        <v>574</v>
      </c>
      <c r="S11"/>
    </row>
    <row r="12" s="75" customFormat="1" ht="19.8" customHeight="1" spans="1:19">
      <c r="A12" s="78"/>
      <c r="B12" s="78"/>
      <c r="C12" s="77"/>
      <c r="D12" s="77"/>
      <c r="E12" s="77"/>
      <c r="F12" s="77"/>
      <c r="G12" s="77"/>
      <c r="H12" s="77"/>
      <c r="I12" s="77"/>
      <c r="J12" s="78"/>
      <c r="K12" s="79"/>
      <c r="L12" s="79"/>
      <c r="M12" s="78" t="s">
        <v>468</v>
      </c>
      <c r="N12" s="79" t="s">
        <v>497</v>
      </c>
      <c r="O12" s="78" t="s">
        <v>469</v>
      </c>
      <c r="P12" s="79" t="s">
        <v>450</v>
      </c>
      <c r="Q12" s="78" t="s">
        <v>470</v>
      </c>
      <c r="R12" s="79" t="s">
        <v>575</v>
      </c>
      <c r="S12"/>
    </row>
    <row r="13" s="75" customFormat="1" ht="19.8" customHeight="1" spans="1:19">
      <c r="A13" s="78"/>
      <c r="B13" s="78"/>
      <c r="C13" s="77"/>
      <c r="D13" s="77"/>
      <c r="E13" s="77"/>
      <c r="F13" s="77"/>
      <c r="G13" s="77"/>
      <c r="H13" s="77"/>
      <c r="I13" s="77"/>
      <c r="J13" s="78"/>
      <c r="K13" s="79"/>
      <c r="L13" s="79"/>
      <c r="M13" s="78" t="s">
        <v>472</v>
      </c>
      <c r="N13" s="79" t="s">
        <v>497</v>
      </c>
      <c r="O13" s="78" t="s">
        <v>473</v>
      </c>
      <c r="P13" s="79" t="s">
        <v>476</v>
      </c>
      <c r="Q13" s="78" t="s">
        <v>474</v>
      </c>
      <c r="R13" s="79" t="s">
        <v>576</v>
      </c>
      <c r="S13"/>
    </row>
    <row r="14" s="75" customFormat="1" ht="19.8" customHeight="1" spans="1:19">
      <c r="A14" s="78"/>
      <c r="B14" s="78"/>
      <c r="C14" s="77"/>
      <c r="D14" s="77"/>
      <c r="E14" s="77"/>
      <c r="F14" s="77"/>
      <c r="G14" s="77"/>
      <c r="H14" s="77"/>
      <c r="I14" s="77"/>
      <c r="J14" s="78"/>
      <c r="K14" s="79"/>
      <c r="L14" s="79"/>
      <c r="M14" s="78" t="s">
        <v>477</v>
      </c>
      <c r="N14" s="79" t="s">
        <v>497</v>
      </c>
      <c r="O14" s="78" t="s">
        <v>478</v>
      </c>
      <c r="P14" s="79" t="s">
        <v>481</v>
      </c>
      <c r="Q14" s="78" t="s">
        <v>479</v>
      </c>
      <c r="R14" s="79" t="s">
        <v>577</v>
      </c>
      <c r="S14"/>
    </row>
    <row r="15" s="75" customFormat="1" ht="19.8" customHeight="1" spans="1:19">
      <c r="A15" s="78"/>
      <c r="B15" s="78"/>
      <c r="C15" s="77"/>
      <c r="D15" s="77"/>
      <c r="E15" s="77"/>
      <c r="F15" s="77"/>
      <c r="G15" s="77"/>
      <c r="H15" s="77"/>
      <c r="I15" s="77"/>
      <c r="J15" s="78"/>
      <c r="K15" s="79"/>
      <c r="L15" s="79"/>
      <c r="M15" s="78" t="s">
        <v>482</v>
      </c>
      <c r="N15" s="79" t="s">
        <v>497</v>
      </c>
      <c r="O15" s="78" t="s">
        <v>483</v>
      </c>
      <c r="P15" s="79" t="s">
        <v>486</v>
      </c>
      <c r="Q15" s="78" t="s">
        <v>484</v>
      </c>
      <c r="R15" s="79" t="s">
        <v>578</v>
      </c>
      <c r="S15"/>
    </row>
    <row r="16" s="75" customFormat="1" ht="19.8" customHeight="1" spans="1:19">
      <c r="A16" s="78"/>
      <c r="B16" s="78"/>
      <c r="C16" s="77"/>
      <c r="D16" s="77"/>
      <c r="E16" s="77"/>
      <c r="F16" s="77"/>
      <c r="G16" s="77"/>
      <c r="H16" s="77"/>
      <c r="I16" s="77"/>
      <c r="J16" s="78"/>
      <c r="K16" s="79"/>
      <c r="L16" s="79"/>
      <c r="M16" s="78" t="s">
        <v>446</v>
      </c>
      <c r="N16" s="79" t="s">
        <v>497</v>
      </c>
      <c r="O16" s="78" t="s">
        <v>447</v>
      </c>
      <c r="P16" s="79" t="s">
        <v>450</v>
      </c>
      <c r="Q16" s="78" t="s">
        <v>448</v>
      </c>
      <c r="R16" s="79" t="s">
        <v>579</v>
      </c>
      <c r="S16"/>
    </row>
    <row r="17" s="75" customFormat="1" ht="19.8" customHeight="1" spans="1:19">
      <c r="A17" s="78"/>
      <c r="B17" s="78"/>
      <c r="C17" s="77"/>
      <c r="D17" s="77"/>
      <c r="E17" s="77"/>
      <c r="F17" s="77"/>
      <c r="G17" s="77"/>
      <c r="H17" s="77"/>
      <c r="I17" s="77"/>
      <c r="J17" s="78"/>
      <c r="K17" s="79"/>
      <c r="L17" s="79"/>
      <c r="M17" s="78" t="s">
        <v>487</v>
      </c>
      <c r="N17" s="79" t="s">
        <v>497</v>
      </c>
      <c r="O17" s="78" t="s">
        <v>488</v>
      </c>
      <c r="P17" s="79" t="s">
        <v>450</v>
      </c>
      <c r="Q17" s="78" t="s">
        <v>489</v>
      </c>
      <c r="R17" s="79" t="s">
        <v>580</v>
      </c>
      <c r="S17"/>
    </row>
    <row r="18" s="75" customFormat="1" ht="19.8" customHeight="1" spans="1:19">
      <c r="A18" s="78"/>
      <c r="B18" s="78"/>
      <c r="C18" s="77"/>
      <c r="D18" s="77"/>
      <c r="E18" s="77"/>
      <c r="F18" s="77"/>
      <c r="G18" s="77"/>
      <c r="H18" s="77"/>
      <c r="I18" s="77"/>
      <c r="J18" s="78"/>
      <c r="K18" s="79"/>
      <c r="L18" s="79"/>
      <c r="M18" s="78" t="s">
        <v>452</v>
      </c>
      <c r="N18" s="79" t="s">
        <v>497</v>
      </c>
      <c r="O18" s="78" t="s">
        <v>453</v>
      </c>
      <c r="P18" s="79" t="s">
        <v>450</v>
      </c>
      <c r="Q18" s="78" t="s">
        <v>454</v>
      </c>
      <c r="R18" s="79" t="s">
        <v>581</v>
      </c>
      <c r="S18"/>
    </row>
    <row r="19" s="75" customFormat="1" ht="19.8" customHeight="1" spans="1:19">
      <c r="A19" s="78"/>
      <c r="B19" s="78"/>
      <c r="C19" s="77"/>
      <c r="D19" s="77"/>
      <c r="E19" s="77"/>
      <c r="F19" s="77"/>
      <c r="G19" s="77"/>
      <c r="H19" s="77"/>
      <c r="I19" s="77"/>
      <c r="J19" s="78"/>
      <c r="K19" s="79"/>
      <c r="L19" s="79"/>
      <c r="M19" s="78" t="s">
        <v>582</v>
      </c>
      <c r="N19" s="79" t="s">
        <v>497</v>
      </c>
      <c r="O19" s="78" t="s">
        <v>583</v>
      </c>
      <c r="P19" s="79" t="s">
        <v>450</v>
      </c>
      <c r="Q19" s="78" t="s">
        <v>584</v>
      </c>
      <c r="R19" s="79" t="s">
        <v>585</v>
      </c>
      <c r="S19"/>
    </row>
    <row r="20" s="75" customFormat="1" ht="19.8" customHeight="1" spans="1:19">
      <c r="A20" s="78"/>
      <c r="B20" s="78"/>
      <c r="C20" s="77"/>
      <c r="D20" s="77"/>
      <c r="E20" s="77"/>
      <c r="F20" s="77"/>
      <c r="G20" s="77"/>
      <c r="H20" s="77"/>
      <c r="I20" s="77"/>
      <c r="J20" s="78"/>
      <c r="K20" s="79"/>
      <c r="L20" s="79" t="s">
        <v>491</v>
      </c>
      <c r="M20" s="78" t="s">
        <v>492</v>
      </c>
      <c r="N20" s="79" t="s">
        <v>497</v>
      </c>
      <c r="O20" s="78" t="s">
        <v>586</v>
      </c>
      <c r="P20" s="79" t="s">
        <v>496</v>
      </c>
      <c r="Q20" s="78" t="s">
        <v>494</v>
      </c>
      <c r="R20" s="79" t="s">
        <v>495</v>
      </c>
      <c r="S20"/>
    </row>
    <row r="21" s="75" customFormat="1" ht="19.8" customHeight="1" spans="1:19">
      <c r="A21" s="78"/>
      <c r="B21" s="78"/>
      <c r="C21" s="77"/>
      <c r="D21" s="77"/>
      <c r="E21" s="77"/>
      <c r="F21" s="77"/>
      <c r="G21" s="77"/>
      <c r="H21" s="77"/>
      <c r="I21" s="77"/>
      <c r="J21" s="78"/>
      <c r="K21" s="79"/>
      <c r="L21" s="79"/>
      <c r="M21" s="78" t="s">
        <v>498</v>
      </c>
      <c r="N21" s="79" t="s">
        <v>497</v>
      </c>
      <c r="O21" s="78" t="s">
        <v>586</v>
      </c>
      <c r="P21" s="79" t="s">
        <v>496</v>
      </c>
      <c r="Q21" s="78" t="s">
        <v>499</v>
      </c>
      <c r="R21" s="79" t="s">
        <v>500</v>
      </c>
      <c r="S21"/>
    </row>
    <row r="22" s="75" customFormat="1" ht="29.3" customHeight="1" spans="1:19">
      <c r="A22" s="78"/>
      <c r="B22" s="78"/>
      <c r="C22" s="77"/>
      <c r="D22" s="77"/>
      <c r="E22" s="77"/>
      <c r="F22" s="77"/>
      <c r="G22" s="77"/>
      <c r="H22" s="77"/>
      <c r="I22" s="77"/>
      <c r="J22" s="78"/>
      <c r="K22" s="79"/>
      <c r="L22" s="79"/>
      <c r="M22" s="78" t="s">
        <v>501</v>
      </c>
      <c r="N22" s="79" t="s">
        <v>497</v>
      </c>
      <c r="O22" s="78" t="s">
        <v>586</v>
      </c>
      <c r="P22" s="79" t="s">
        <v>496</v>
      </c>
      <c r="Q22" s="78" t="s">
        <v>502</v>
      </c>
      <c r="R22" s="79" t="s">
        <v>503</v>
      </c>
      <c r="S22"/>
    </row>
    <row r="23" s="75" customFormat="1" ht="19.8" customHeight="1" spans="1:19">
      <c r="A23" s="78"/>
      <c r="B23" s="78"/>
      <c r="C23" s="77"/>
      <c r="D23" s="77"/>
      <c r="E23" s="77"/>
      <c r="F23" s="77"/>
      <c r="G23" s="77"/>
      <c r="H23" s="77"/>
      <c r="I23" s="77"/>
      <c r="J23" s="78"/>
      <c r="K23" s="79"/>
      <c r="L23" s="79" t="s">
        <v>504</v>
      </c>
      <c r="M23" s="78" t="s">
        <v>505</v>
      </c>
      <c r="N23" s="79" t="s">
        <v>524</v>
      </c>
      <c r="O23" s="78" t="s">
        <v>587</v>
      </c>
      <c r="P23" s="79" t="s">
        <v>509</v>
      </c>
      <c r="Q23" s="78" t="s">
        <v>507</v>
      </c>
      <c r="R23" s="79" t="s">
        <v>508</v>
      </c>
      <c r="S23"/>
    </row>
    <row r="24" s="75" customFormat="1" ht="19.8" customHeight="1" spans="1:19">
      <c r="A24" s="78"/>
      <c r="B24" s="78"/>
      <c r="C24" s="77"/>
      <c r="D24" s="77"/>
      <c r="E24" s="77"/>
      <c r="F24" s="77"/>
      <c r="G24" s="77"/>
      <c r="H24" s="77"/>
      <c r="I24" s="77"/>
      <c r="J24" s="78"/>
      <c r="K24" s="79" t="s">
        <v>529</v>
      </c>
      <c r="L24" s="79" t="s">
        <v>530</v>
      </c>
      <c r="M24" s="78" t="s">
        <v>588</v>
      </c>
      <c r="N24" s="79" t="s">
        <v>510</v>
      </c>
      <c r="O24" s="78" t="s">
        <v>533</v>
      </c>
      <c r="P24" s="79" t="s">
        <v>517</v>
      </c>
      <c r="Q24" s="78" t="s">
        <v>533</v>
      </c>
      <c r="R24" s="79" t="s">
        <v>534</v>
      </c>
      <c r="S24"/>
    </row>
    <row r="25" s="75" customFormat="1" ht="19.8" customHeight="1" spans="1:19">
      <c r="A25" s="78"/>
      <c r="B25" s="78"/>
      <c r="C25" s="77"/>
      <c r="D25" s="77"/>
      <c r="E25" s="77"/>
      <c r="F25" s="77"/>
      <c r="G25" s="77"/>
      <c r="H25" s="77"/>
      <c r="I25" s="77"/>
      <c r="J25" s="78"/>
      <c r="K25" s="79"/>
      <c r="L25" s="79" t="s">
        <v>536</v>
      </c>
      <c r="M25" s="78" t="s">
        <v>539</v>
      </c>
      <c r="N25" s="79" t="s">
        <v>510</v>
      </c>
      <c r="O25" s="78" t="s">
        <v>539</v>
      </c>
      <c r="P25" s="79" t="s">
        <v>517</v>
      </c>
      <c r="Q25" s="78" t="s">
        <v>539</v>
      </c>
      <c r="R25" s="79" t="s">
        <v>540</v>
      </c>
      <c r="S25"/>
    </row>
    <row r="26" s="75" customFormat="1" ht="19.8" customHeight="1" spans="1:19">
      <c r="A26" s="78"/>
      <c r="B26" s="78"/>
      <c r="C26" s="77"/>
      <c r="D26" s="77"/>
      <c r="E26" s="77"/>
      <c r="F26" s="77"/>
      <c r="G26" s="77"/>
      <c r="H26" s="77"/>
      <c r="I26" s="77"/>
      <c r="J26" s="78"/>
      <c r="K26" s="79"/>
      <c r="L26" s="79" t="s">
        <v>541</v>
      </c>
      <c r="M26" s="78" t="s">
        <v>589</v>
      </c>
      <c r="N26" s="79" t="s">
        <v>510</v>
      </c>
      <c r="O26" s="78" t="s">
        <v>543</v>
      </c>
      <c r="P26" s="79" t="s">
        <v>517</v>
      </c>
      <c r="Q26" s="78" t="s">
        <v>544</v>
      </c>
      <c r="R26" s="79" t="s">
        <v>590</v>
      </c>
      <c r="S26"/>
    </row>
    <row r="27" s="75" customFormat="1" ht="19.8" customHeight="1" spans="1:19">
      <c r="A27" s="78"/>
      <c r="B27" s="78"/>
      <c r="C27" s="77"/>
      <c r="D27" s="77"/>
      <c r="E27" s="77"/>
      <c r="F27" s="77"/>
      <c r="G27" s="77"/>
      <c r="H27" s="77"/>
      <c r="I27" s="77"/>
      <c r="J27" s="78"/>
      <c r="K27" s="79"/>
      <c r="L27" s="79" t="s">
        <v>546</v>
      </c>
      <c r="M27" s="78" t="s">
        <v>549</v>
      </c>
      <c r="N27" s="79" t="s">
        <v>510</v>
      </c>
      <c r="O27" s="78" t="s">
        <v>547</v>
      </c>
      <c r="P27" s="79" t="s">
        <v>517</v>
      </c>
      <c r="Q27" s="78" t="s">
        <v>549</v>
      </c>
      <c r="R27" s="79" t="s">
        <v>591</v>
      </c>
      <c r="S27"/>
    </row>
    <row r="28" s="75" customFormat="1" ht="19.8" customHeight="1" spans="1:19">
      <c r="A28" s="78"/>
      <c r="B28" s="78"/>
      <c r="C28" s="77"/>
      <c r="D28" s="77"/>
      <c r="E28" s="77"/>
      <c r="F28" s="77"/>
      <c r="G28" s="77"/>
      <c r="H28" s="77"/>
      <c r="I28" s="77"/>
      <c r="J28" s="78"/>
      <c r="K28" s="79" t="s">
        <v>551</v>
      </c>
      <c r="L28" s="79" t="s">
        <v>552</v>
      </c>
      <c r="M28" s="78" t="s">
        <v>553</v>
      </c>
      <c r="N28" s="79" t="s">
        <v>497</v>
      </c>
      <c r="O28" s="78" t="s">
        <v>586</v>
      </c>
      <c r="P28" s="79" t="s">
        <v>496</v>
      </c>
      <c r="Q28" s="78" t="s">
        <v>554</v>
      </c>
      <c r="R28" s="79" t="s">
        <v>592</v>
      </c>
      <c r="S28"/>
    </row>
    <row r="29" s="75" customFormat="1" ht="19.55" customHeight="1" spans="1:19">
      <c r="A29" s="78"/>
      <c r="B29" s="78"/>
      <c r="C29" s="77"/>
      <c r="D29" s="77"/>
      <c r="E29" s="77"/>
      <c r="F29" s="77"/>
      <c r="G29" s="77"/>
      <c r="H29" s="77"/>
      <c r="I29" s="77"/>
      <c r="J29" s="78"/>
      <c r="K29" s="79" t="s">
        <v>511</v>
      </c>
      <c r="L29" s="79" t="s">
        <v>518</v>
      </c>
      <c r="M29" s="78" t="s">
        <v>593</v>
      </c>
      <c r="N29" s="79" t="s">
        <v>524</v>
      </c>
      <c r="O29" s="78" t="s">
        <v>594</v>
      </c>
      <c r="P29" s="79" t="s">
        <v>523</v>
      </c>
      <c r="Q29" s="78" t="s">
        <v>521</v>
      </c>
      <c r="R29" s="79" t="s">
        <v>522</v>
      </c>
      <c r="S29"/>
    </row>
    <row r="30" s="75" customFormat="1" ht="19.8" customHeight="1" spans="1:19">
      <c r="A30" s="78"/>
      <c r="B30" s="78"/>
      <c r="C30" s="77"/>
      <c r="D30" s="77"/>
      <c r="E30" s="77"/>
      <c r="F30" s="77"/>
      <c r="G30" s="77"/>
      <c r="H30" s="77"/>
      <c r="I30" s="77"/>
      <c r="J30" s="78"/>
      <c r="K30" s="79"/>
      <c r="L30" s="79" t="s">
        <v>525</v>
      </c>
      <c r="M30" s="78" t="s">
        <v>526</v>
      </c>
      <c r="N30" s="79" t="s">
        <v>510</v>
      </c>
      <c r="O30" s="78" t="s">
        <v>527</v>
      </c>
      <c r="P30" s="79" t="s">
        <v>517</v>
      </c>
      <c r="Q30" s="78" t="s">
        <v>527</v>
      </c>
      <c r="R30" s="79" t="s">
        <v>595</v>
      </c>
      <c r="S30"/>
    </row>
    <row r="31" s="75" customFormat="1" ht="19.55" customHeight="1" spans="1:19">
      <c r="A31" s="78"/>
      <c r="B31" s="78"/>
      <c r="C31" s="77"/>
      <c r="D31" s="77"/>
      <c r="E31" s="77"/>
      <c r="F31" s="77"/>
      <c r="G31" s="77"/>
      <c r="H31" s="77"/>
      <c r="I31" s="77"/>
      <c r="J31" s="78"/>
      <c r="K31" s="79"/>
      <c r="L31" s="79" t="s">
        <v>512</v>
      </c>
      <c r="M31" s="78" t="s">
        <v>513</v>
      </c>
      <c r="N31" s="79" t="s">
        <v>510</v>
      </c>
      <c r="O31" s="78" t="s">
        <v>527</v>
      </c>
      <c r="P31" s="79" t="s">
        <v>517</v>
      </c>
      <c r="Q31" s="78" t="s">
        <v>515</v>
      </c>
      <c r="R31" s="79" t="s">
        <v>596</v>
      </c>
      <c r="S31"/>
    </row>
  </sheetData>
  <mergeCells count="27">
    <mergeCell ref="A2:R2"/>
    <mergeCell ref="A3:P3"/>
    <mergeCell ref="Q3:R3"/>
    <mergeCell ref="C4:I4"/>
    <mergeCell ref="D5:G5"/>
    <mergeCell ref="H5:I5"/>
    <mergeCell ref="A7:B7"/>
    <mergeCell ref="A4:A6"/>
    <mergeCell ref="A8:A31"/>
    <mergeCell ref="B4:B6"/>
    <mergeCell ref="B8:B31"/>
    <mergeCell ref="C5:C6"/>
    <mergeCell ref="C8:C31"/>
    <mergeCell ref="D8:D31"/>
    <mergeCell ref="E8:E31"/>
    <mergeCell ref="F8:F31"/>
    <mergeCell ref="G8:G31"/>
    <mergeCell ref="H8:H31"/>
    <mergeCell ref="I8:I31"/>
    <mergeCell ref="J4:J6"/>
    <mergeCell ref="J8:J31"/>
    <mergeCell ref="K8:K23"/>
    <mergeCell ref="K24:K27"/>
    <mergeCell ref="K29:K31"/>
    <mergeCell ref="L8:L19"/>
    <mergeCell ref="L20:L22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zoomScale="145" zoomScaleNormal="145" topLeftCell="B5" workbookViewId="0">
      <selection activeCell="E18" sqref="E18"/>
    </sheetView>
  </sheetViews>
  <sheetFormatPr defaultColWidth="8.33333333333333" defaultRowHeight="24" customHeight="1" outlineLevelCol="5"/>
  <cols>
    <col min="1" max="1" width="8.33333333333333" style="57"/>
    <col min="2" max="2" width="44.6666666666667" style="57" customWidth="1"/>
    <col min="3" max="3" width="17.6666666666667" style="57" customWidth="1"/>
    <col min="4" max="4" width="19.4416666666667" style="57" customWidth="1"/>
    <col min="5" max="5" width="13.8833333333333" style="57" customWidth="1"/>
    <col min="6" max="257" width="8.33333333333333" style="57"/>
    <col min="258" max="258" width="38.5583333333333" style="57" customWidth="1"/>
    <col min="259" max="259" width="17.6666666666667" style="57" customWidth="1"/>
    <col min="260" max="260" width="19.4416666666667" style="57" customWidth="1"/>
    <col min="261" max="261" width="13.8833333333333" style="57" customWidth="1"/>
    <col min="262" max="513" width="8.33333333333333" style="57"/>
    <col min="514" max="514" width="38.5583333333333" style="57" customWidth="1"/>
    <col min="515" max="515" width="17.6666666666667" style="57" customWidth="1"/>
    <col min="516" max="516" width="19.4416666666667" style="57" customWidth="1"/>
    <col min="517" max="517" width="13.8833333333333" style="57" customWidth="1"/>
    <col min="518" max="769" width="8.33333333333333" style="57"/>
    <col min="770" max="770" width="38.5583333333333" style="57" customWidth="1"/>
    <col min="771" max="771" width="17.6666666666667" style="57" customWidth="1"/>
    <col min="772" max="772" width="19.4416666666667" style="57" customWidth="1"/>
    <col min="773" max="773" width="13.8833333333333" style="57" customWidth="1"/>
    <col min="774" max="1025" width="8.33333333333333" style="57"/>
    <col min="1026" max="1026" width="38.5583333333333" style="57" customWidth="1"/>
    <col min="1027" max="1027" width="17.6666666666667" style="57" customWidth="1"/>
    <col min="1028" max="1028" width="19.4416666666667" style="57" customWidth="1"/>
    <col min="1029" max="1029" width="13.8833333333333" style="57" customWidth="1"/>
    <col min="1030" max="1281" width="8.33333333333333" style="57"/>
    <col min="1282" max="1282" width="38.5583333333333" style="57" customWidth="1"/>
    <col min="1283" max="1283" width="17.6666666666667" style="57" customWidth="1"/>
    <col min="1284" max="1284" width="19.4416666666667" style="57" customWidth="1"/>
    <col min="1285" max="1285" width="13.8833333333333" style="57" customWidth="1"/>
    <col min="1286" max="1537" width="8.33333333333333" style="57"/>
    <col min="1538" max="1538" width="38.5583333333333" style="57" customWidth="1"/>
    <col min="1539" max="1539" width="17.6666666666667" style="57" customWidth="1"/>
    <col min="1540" max="1540" width="19.4416666666667" style="57" customWidth="1"/>
    <col min="1541" max="1541" width="13.8833333333333" style="57" customWidth="1"/>
    <col min="1542" max="1793" width="8.33333333333333" style="57"/>
    <col min="1794" max="1794" width="38.5583333333333" style="57" customWidth="1"/>
    <col min="1795" max="1795" width="17.6666666666667" style="57" customWidth="1"/>
    <col min="1796" max="1796" width="19.4416666666667" style="57" customWidth="1"/>
    <col min="1797" max="1797" width="13.8833333333333" style="57" customWidth="1"/>
    <col min="1798" max="2049" width="8.33333333333333" style="57"/>
    <col min="2050" max="2050" width="38.5583333333333" style="57" customWidth="1"/>
    <col min="2051" max="2051" width="17.6666666666667" style="57" customWidth="1"/>
    <col min="2052" max="2052" width="19.4416666666667" style="57" customWidth="1"/>
    <col min="2053" max="2053" width="13.8833333333333" style="57" customWidth="1"/>
    <col min="2054" max="2305" width="8.33333333333333" style="57"/>
    <col min="2306" max="2306" width="38.5583333333333" style="57" customWidth="1"/>
    <col min="2307" max="2307" width="17.6666666666667" style="57" customWidth="1"/>
    <col min="2308" max="2308" width="19.4416666666667" style="57" customWidth="1"/>
    <col min="2309" max="2309" width="13.8833333333333" style="57" customWidth="1"/>
    <col min="2310" max="2561" width="8.33333333333333" style="57"/>
    <col min="2562" max="2562" width="38.5583333333333" style="57" customWidth="1"/>
    <col min="2563" max="2563" width="17.6666666666667" style="57" customWidth="1"/>
    <col min="2564" max="2564" width="19.4416666666667" style="57" customWidth="1"/>
    <col min="2565" max="2565" width="13.8833333333333" style="57" customWidth="1"/>
    <col min="2566" max="2817" width="8.33333333333333" style="57"/>
    <col min="2818" max="2818" width="38.5583333333333" style="57" customWidth="1"/>
    <col min="2819" max="2819" width="17.6666666666667" style="57" customWidth="1"/>
    <col min="2820" max="2820" width="19.4416666666667" style="57" customWidth="1"/>
    <col min="2821" max="2821" width="13.8833333333333" style="57" customWidth="1"/>
    <col min="2822" max="3073" width="8.33333333333333" style="57"/>
    <col min="3074" max="3074" width="38.5583333333333" style="57" customWidth="1"/>
    <col min="3075" max="3075" width="17.6666666666667" style="57" customWidth="1"/>
    <col min="3076" max="3076" width="19.4416666666667" style="57" customWidth="1"/>
    <col min="3077" max="3077" width="13.8833333333333" style="57" customWidth="1"/>
    <col min="3078" max="3329" width="8.33333333333333" style="57"/>
    <col min="3330" max="3330" width="38.5583333333333" style="57" customWidth="1"/>
    <col min="3331" max="3331" width="17.6666666666667" style="57" customWidth="1"/>
    <col min="3332" max="3332" width="19.4416666666667" style="57" customWidth="1"/>
    <col min="3333" max="3333" width="13.8833333333333" style="57" customWidth="1"/>
    <col min="3334" max="3585" width="8.33333333333333" style="57"/>
    <col min="3586" max="3586" width="38.5583333333333" style="57" customWidth="1"/>
    <col min="3587" max="3587" width="17.6666666666667" style="57" customWidth="1"/>
    <col min="3588" max="3588" width="19.4416666666667" style="57" customWidth="1"/>
    <col min="3589" max="3589" width="13.8833333333333" style="57" customWidth="1"/>
    <col min="3590" max="3841" width="8.33333333333333" style="57"/>
    <col min="3842" max="3842" width="38.5583333333333" style="57" customWidth="1"/>
    <col min="3843" max="3843" width="17.6666666666667" style="57" customWidth="1"/>
    <col min="3844" max="3844" width="19.4416666666667" style="57" customWidth="1"/>
    <col min="3845" max="3845" width="13.8833333333333" style="57" customWidth="1"/>
    <col min="3846" max="4097" width="8.33333333333333" style="57"/>
    <col min="4098" max="4098" width="38.5583333333333" style="57" customWidth="1"/>
    <col min="4099" max="4099" width="17.6666666666667" style="57" customWidth="1"/>
    <col min="4100" max="4100" width="19.4416666666667" style="57" customWidth="1"/>
    <col min="4101" max="4101" width="13.8833333333333" style="57" customWidth="1"/>
    <col min="4102" max="4353" width="8.33333333333333" style="57"/>
    <col min="4354" max="4354" width="38.5583333333333" style="57" customWidth="1"/>
    <col min="4355" max="4355" width="17.6666666666667" style="57" customWidth="1"/>
    <col min="4356" max="4356" width="19.4416666666667" style="57" customWidth="1"/>
    <col min="4357" max="4357" width="13.8833333333333" style="57" customWidth="1"/>
    <col min="4358" max="4609" width="8.33333333333333" style="57"/>
    <col min="4610" max="4610" width="38.5583333333333" style="57" customWidth="1"/>
    <col min="4611" max="4611" width="17.6666666666667" style="57" customWidth="1"/>
    <col min="4612" max="4612" width="19.4416666666667" style="57" customWidth="1"/>
    <col min="4613" max="4613" width="13.8833333333333" style="57" customWidth="1"/>
    <col min="4614" max="4865" width="8.33333333333333" style="57"/>
    <col min="4866" max="4866" width="38.5583333333333" style="57" customWidth="1"/>
    <col min="4867" max="4867" width="17.6666666666667" style="57" customWidth="1"/>
    <col min="4868" max="4868" width="19.4416666666667" style="57" customWidth="1"/>
    <col min="4869" max="4869" width="13.8833333333333" style="57" customWidth="1"/>
    <col min="4870" max="5121" width="8.33333333333333" style="57"/>
    <col min="5122" max="5122" width="38.5583333333333" style="57" customWidth="1"/>
    <col min="5123" max="5123" width="17.6666666666667" style="57" customWidth="1"/>
    <col min="5124" max="5124" width="19.4416666666667" style="57" customWidth="1"/>
    <col min="5125" max="5125" width="13.8833333333333" style="57" customWidth="1"/>
    <col min="5126" max="5377" width="8.33333333333333" style="57"/>
    <col min="5378" max="5378" width="38.5583333333333" style="57" customWidth="1"/>
    <col min="5379" max="5379" width="17.6666666666667" style="57" customWidth="1"/>
    <col min="5380" max="5380" width="19.4416666666667" style="57" customWidth="1"/>
    <col min="5381" max="5381" width="13.8833333333333" style="57" customWidth="1"/>
    <col min="5382" max="5633" width="8.33333333333333" style="57"/>
    <col min="5634" max="5634" width="38.5583333333333" style="57" customWidth="1"/>
    <col min="5635" max="5635" width="17.6666666666667" style="57" customWidth="1"/>
    <col min="5636" max="5636" width="19.4416666666667" style="57" customWidth="1"/>
    <col min="5637" max="5637" width="13.8833333333333" style="57" customWidth="1"/>
    <col min="5638" max="5889" width="8.33333333333333" style="57"/>
    <col min="5890" max="5890" width="38.5583333333333" style="57" customWidth="1"/>
    <col min="5891" max="5891" width="17.6666666666667" style="57" customWidth="1"/>
    <col min="5892" max="5892" width="19.4416666666667" style="57" customWidth="1"/>
    <col min="5893" max="5893" width="13.8833333333333" style="57" customWidth="1"/>
    <col min="5894" max="6145" width="8.33333333333333" style="57"/>
    <col min="6146" max="6146" width="38.5583333333333" style="57" customWidth="1"/>
    <col min="6147" max="6147" width="17.6666666666667" style="57" customWidth="1"/>
    <col min="6148" max="6148" width="19.4416666666667" style="57" customWidth="1"/>
    <col min="6149" max="6149" width="13.8833333333333" style="57" customWidth="1"/>
    <col min="6150" max="6401" width="8.33333333333333" style="57"/>
    <col min="6402" max="6402" width="38.5583333333333" style="57" customWidth="1"/>
    <col min="6403" max="6403" width="17.6666666666667" style="57" customWidth="1"/>
    <col min="6404" max="6404" width="19.4416666666667" style="57" customWidth="1"/>
    <col min="6405" max="6405" width="13.8833333333333" style="57" customWidth="1"/>
    <col min="6406" max="6657" width="8.33333333333333" style="57"/>
    <col min="6658" max="6658" width="38.5583333333333" style="57" customWidth="1"/>
    <col min="6659" max="6659" width="17.6666666666667" style="57" customWidth="1"/>
    <col min="6660" max="6660" width="19.4416666666667" style="57" customWidth="1"/>
    <col min="6661" max="6661" width="13.8833333333333" style="57" customWidth="1"/>
    <col min="6662" max="6913" width="8.33333333333333" style="57"/>
    <col min="6914" max="6914" width="38.5583333333333" style="57" customWidth="1"/>
    <col min="6915" max="6915" width="17.6666666666667" style="57" customWidth="1"/>
    <col min="6916" max="6916" width="19.4416666666667" style="57" customWidth="1"/>
    <col min="6917" max="6917" width="13.8833333333333" style="57" customWidth="1"/>
    <col min="6918" max="7169" width="8.33333333333333" style="57"/>
    <col min="7170" max="7170" width="38.5583333333333" style="57" customWidth="1"/>
    <col min="7171" max="7171" width="17.6666666666667" style="57" customWidth="1"/>
    <col min="7172" max="7172" width="19.4416666666667" style="57" customWidth="1"/>
    <col min="7173" max="7173" width="13.8833333333333" style="57" customWidth="1"/>
    <col min="7174" max="7425" width="8.33333333333333" style="57"/>
    <col min="7426" max="7426" width="38.5583333333333" style="57" customWidth="1"/>
    <col min="7427" max="7427" width="17.6666666666667" style="57" customWidth="1"/>
    <col min="7428" max="7428" width="19.4416666666667" style="57" customWidth="1"/>
    <col min="7429" max="7429" width="13.8833333333333" style="57" customWidth="1"/>
    <col min="7430" max="7681" width="8.33333333333333" style="57"/>
    <col min="7682" max="7682" width="38.5583333333333" style="57" customWidth="1"/>
    <col min="7683" max="7683" width="17.6666666666667" style="57" customWidth="1"/>
    <col min="7684" max="7684" width="19.4416666666667" style="57" customWidth="1"/>
    <col min="7685" max="7685" width="13.8833333333333" style="57" customWidth="1"/>
    <col min="7686" max="7937" width="8.33333333333333" style="57"/>
    <col min="7938" max="7938" width="38.5583333333333" style="57" customWidth="1"/>
    <col min="7939" max="7939" width="17.6666666666667" style="57" customWidth="1"/>
    <col min="7940" max="7940" width="19.4416666666667" style="57" customWidth="1"/>
    <col min="7941" max="7941" width="13.8833333333333" style="57" customWidth="1"/>
    <col min="7942" max="8193" width="8.33333333333333" style="57"/>
    <col min="8194" max="8194" width="38.5583333333333" style="57" customWidth="1"/>
    <col min="8195" max="8195" width="17.6666666666667" style="57" customWidth="1"/>
    <col min="8196" max="8196" width="19.4416666666667" style="57" customWidth="1"/>
    <col min="8197" max="8197" width="13.8833333333333" style="57" customWidth="1"/>
    <col min="8198" max="8449" width="8.33333333333333" style="57"/>
    <col min="8450" max="8450" width="38.5583333333333" style="57" customWidth="1"/>
    <col min="8451" max="8451" width="17.6666666666667" style="57" customWidth="1"/>
    <col min="8452" max="8452" width="19.4416666666667" style="57" customWidth="1"/>
    <col min="8453" max="8453" width="13.8833333333333" style="57" customWidth="1"/>
    <col min="8454" max="8705" width="8.33333333333333" style="57"/>
    <col min="8706" max="8706" width="38.5583333333333" style="57" customWidth="1"/>
    <col min="8707" max="8707" width="17.6666666666667" style="57" customWidth="1"/>
    <col min="8708" max="8708" width="19.4416666666667" style="57" customWidth="1"/>
    <col min="8709" max="8709" width="13.8833333333333" style="57" customWidth="1"/>
    <col min="8710" max="8961" width="8.33333333333333" style="57"/>
    <col min="8962" max="8962" width="38.5583333333333" style="57" customWidth="1"/>
    <col min="8963" max="8963" width="17.6666666666667" style="57" customWidth="1"/>
    <col min="8964" max="8964" width="19.4416666666667" style="57" customWidth="1"/>
    <col min="8965" max="8965" width="13.8833333333333" style="57" customWidth="1"/>
    <col min="8966" max="9217" width="8.33333333333333" style="57"/>
    <col min="9218" max="9218" width="38.5583333333333" style="57" customWidth="1"/>
    <col min="9219" max="9219" width="17.6666666666667" style="57" customWidth="1"/>
    <col min="9220" max="9220" width="19.4416666666667" style="57" customWidth="1"/>
    <col min="9221" max="9221" width="13.8833333333333" style="57" customWidth="1"/>
    <col min="9222" max="9473" width="8.33333333333333" style="57"/>
    <col min="9474" max="9474" width="38.5583333333333" style="57" customWidth="1"/>
    <col min="9475" max="9475" width="17.6666666666667" style="57" customWidth="1"/>
    <col min="9476" max="9476" width="19.4416666666667" style="57" customWidth="1"/>
    <col min="9477" max="9477" width="13.8833333333333" style="57" customWidth="1"/>
    <col min="9478" max="9729" width="8.33333333333333" style="57"/>
    <col min="9730" max="9730" width="38.5583333333333" style="57" customWidth="1"/>
    <col min="9731" max="9731" width="17.6666666666667" style="57" customWidth="1"/>
    <col min="9732" max="9732" width="19.4416666666667" style="57" customWidth="1"/>
    <col min="9733" max="9733" width="13.8833333333333" style="57" customWidth="1"/>
    <col min="9734" max="9985" width="8.33333333333333" style="57"/>
    <col min="9986" max="9986" width="38.5583333333333" style="57" customWidth="1"/>
    <col min="9987" max="9987" width="17.6666666666667" style="57" customWidth="1"/>
    <col min="9988" max="9988" width="19.4416666666667" style="57" customWidth="1"/>
    <col min="9989" max="9989" width="13.8833333333333" style="57" customWidth="1"/>
    <col min="9990" max="10241" width="8.33333333333333" style="57"/>
    <col min="10242" max="10242" width="38.5583333333333" style="57" customWidth="1"/>
    <col min="10243" max="10243" width="17.6666666666667" style="57" customWidth="1"/>
    <col min="10244" max="10244" width="19.4416666666667" style="57" customWidth="1"/>
    <col min="10245" max="10245" width="13.8833333333333" style="57" customWidth="1"/>
    <col min="10246" max="10497" width="8.33333333333333" style="57"/>
    <col min="10498" max="10498" width="38.5583333333333" style="57" customWidth="1"/>
    <col min="10499" max="10499" width="17.6666666666667" style="57" customWidth="1"/>
    <col min="10500" max="10500" width="19.4416666666667" style="57" customWidth="1"/>
    <col min="10501" max="10501" width="13.8833333333333" style="57" customWidth="1"/>
    <col min="10502" max="10753" width="8.33333333333333" style="57"/>
    <col min="10754" max="10754" width="38.5583333333333" style="57" customWidth="1"/>
    <col min="10755" max="10755" width="17.6666666666667" style="57" customWidth="1"/>
    <col min="10756" max="10756" width="19.4416666666667" style="57" customWidth="1"/>
    <col min="10757" max="10757" width="13.8833333333333" style="57" customWidth="1"/>
    <col min="10758" max="11009" width="8.33333333333333" style="57"/>
    <col min="11010" max="11010" width="38.5583333333333" style="57" customWidth="1"/>
    <col min="11011" max="11011" width="17.6666666666667" style="57" customWidth="1"/>
    <col min="11012" max="11012" width="19.4416666666667" style="57" customWidth="1"/>
    <col min="11013" max="11013" width="13.8833333333333" style="57" customWidth="1"/>
    <col min="11014" max="11265" width="8.33333333333333" style="57"/>
    <col min="11266" max="11266" width="38.5583333333333" style="57" customWidth="1"/>
    <col min="11267" max="11267" width="17.6666666666667" style="57" customWidth="1"/>
    <col min="11268" max="11268" width="19.4416666666667" style="57" customWidth="1"/>
    <col min="11269" max="11269" width="13.8833333333333" style="57" customWidth="1"/>
    <col min="11270" max="11521" width="8.33333333333333" style="57"/>
    <col min="11522" max="11522" width="38.5583333333333" style="57" customWidth="1"/>
    <col min="11523" max="11523" width="17.6666666666667" style="57" customWidth="1"/>
    <col min="11524" max="11524" width="19.4416666666667" style="57" customWidth="1"/>
    <col min="11525" max="11525" width="13.8833333333333" style="57" customWidth="1"/>
    <col min="11526" max="11777" width="8.33333333333333" style="57"/>
    <col min="11778" max="11778" width="38.5583333333333" style="57" customWidth="1"/>
    <col min="11779" max="11779" width="17.6666666666667" style="57" customWidth="1"/>
    <col min="11780" max="11780" width="19.4416666666667" style="57" customWidth="1"/>
    <col min="11781" max="11781" width="13.8833333333333" style="57" customWidth="1"/>
    <col min="11782" max="12033" width="8.33333333333333" style="57"/>
    <col min="12034" max="12034" width="38.5583333333333" style="57" customWidth="1"/>
    <col min="12035" max="12035" width="17.6666666666667" style="57" customWidth="1"/>
    <col min="12036" max="12036" width="19.4416666666667" style="57" customWidth="1"/>
    <col min="12037" max="12037" width="13.8833333333333" style="57" customWidth="1"/>
    <col min="12038" max="12289" width="8.33333333333333" style="57"/>
    <col min="12290" max="12290" width="38.5583333333333" style="57" customWidth="1"/>
    <col min="12291" max="12291" width="17.6666666666667" style="57" customWidth="1"/>
    <col min="12292" max="12292" width="19.4416666666667" style="57" customWidth="1"/>
    <col min="12293" max="12293" width="13.8833333333333" style="57" customWidth="1"/>
    <col min="12294" max="12545" width="8.33333333333333" style="57"/>
    <col min="12546" max="12546" width="38.5583333333333" style="57" customWidth="1"/>
    <col min="12547" max="12547" width="17.6666666666667" style="57" customWidth="1"/>
    <col min="12548" max="12548" width="19.4416666666667" style="57" customWidth="1"/>
    <col min="12549" max="12549" width="13.8833333333333" style="57" customWidth="1"/>
    <col min="12550" max="12801" width="8.33333333333333" style="57"/>
    <col min="12802" max="12802" width="38.5583333333333" style="57" customWidth="1"/>
    <col min="12803" max="12803" width="17.6666666666667" style="57" customWidth="1"/>
    <col min="12804" max="12804" width="19.4416666666667" style="57" customWidth="1"/>
    <col min="12805" max="12805" width="13.8833333333333" style="57" customWidth="1"/>
    <col min="12806" max="13057" width="8.33333333333333" style="57"/>
    <col min="13058" max="13058" width="38.5583333333333" style="57" customWidth="1"/>
    <col min="13059" max="13059" width="17.6666666666667" style="57" customWidth="1"/>
    <col min="13060" max="13060" width="19.4416666666667" style="57" customWidth="1"/>
    <col min="13061" max="13061" width="13.8833333333333" style="57" customWidth="1"/>
    <col min="13062" max="13313" width="8.33333333333333" style="57"/>
    <col min="13314" max="13314" width="38.5583333333333" style="57" customWidth="1"/>
    <col min="13315" max="13315" width="17.6666666666667" style="57" customWidth="1"/>
    <col min="13316" max="13316" width="19.4416666666667" style="57" customWidth="1"/>
    <col min="13317" max="13317" width="13.8833333333333" style="57" customWidth="1"/>
    <col min="13318" max="13569" width="8.33333333333333" style="57"/>
    <col min="13570" max="13570" width="38.5583333333333" style="57" customWidth="1"/>
    <col min="13571" max="13571" width="17.6666666666667" style="57" customWidth="1"/>
    <col min="13572" max="13572" width="19.4416666666667" style="57" customWidth="1"/>
    <col min="13573" max="13573" width="13.8833333333333" style="57" customWidth="1"/>
    <col min="13574" max="13825" width="8.33333333333333" style="57"/>
    <col min="13826" max="13826" width="38.5583333333333" style="57" customWidth="1"/>
    <col min="13827" max="13827" width="17.6666666666667" style="57" customWidth="1"/>
    <col min="13828" max="13828" width="19.4416666666667" style="57" customWidth="1"/>
    <col min="13829" max="13829" width="13.8833333333333" style="57" customWidth="1"/>
    <col min="13830" max="14081" width="8.33333333333333" style="57"/>
    <col min="14082" max="14082" width="38.5583333333333" style="57" customWidth="1"/>
    <col min="14083" max="14083" width="17.6666666666667" style="57" customWidth="1"/>
    <col min="14084" max="14084" width="19.4416666666667" style="57" customWidth="1"/>
    <col min="14085" max="14085" width="13.8833333333333" style="57" customWidth="1"/>
    <col min="14086" max="14337" width="8.33333333333333" style="57"/>
    <col min="14338" max="14338" width="38.5583333333333" style="57" customWidth="1"/>
    <col min="14339" max="14339" width="17.6666666666667" style="57" customWidth="1"/>
    <col min="14340" max="14340" width="19.4416666666667" style="57" customWidth="1"/>
    <col min="14341" max="14341" width="13.8833333333333" style="57" customWidth="1"/>
    <col min="14342" max="14593" width="8.33333333333333" style="57"/>
    <col min="14594" max="14594" width="38.5583333333333" style="57" customWidth="1"/>
    <col min="14595" max="14595" width="17.6666666666667" style="57" customWidth="1"/>
    <col min="14596" max="14596" width="19.4416666666667" style="57" customWidth="1"/>
    <col min="14597" max="14597" width="13.8833333333333" style="57" customWidth="1"/>
    <col min="14598" max="14849" width="8.33333333333333" style="57"/>
    <col min="14850" max="14850" width="38.5583333333333" style="57" customWidth="1"/>
    <col min="14851" max="14851" width="17.6666666666667" style="57" customWidth="1"/>
    <col min="14852" max="14852" width="19.4416666666667" style="57" customWidth="1"/>
    <col min="14853" max="14853" width="13.8833333333333" style="57" customWidth="1"/>
    <col min="14854" max="15105" width="8.33333333333333" style="57"/>
    <col min="15106" max="15106" width="38.5583333333333" style="57" customWidth="1"/>
    <col min="15107" max="15107" width="17.6666666666667" style="57" customWidth="1"/>
    <col min="15108" max="15108" width="19.4416666666667" style="57" customWidth="1"/>
    <col min="15109" max="15109" width="13.8833333333333" style="57" customWidth="1"/>
    <col min="15110" max="15361" width="8.33333333333333" style="57"/>
    <col min="15362" max="15362" width="38.5583333333333" style="57" customWidth="1"/>
    <col min="15363" max="15363" width="17.6666666666667" style="57" customWidth="1"/>
    <col min="15364" max="15364" width="19.4416666666667" style="57" customWidth="1"/>
    <col min="15365" max="15365" width="13.8833333333333" style="57" customWidth="1"/>
    <col min="15366" max="15617" width="8.33333333333333" style="57"/>
    <col min="15618" max="15618" width="38.5583333333333" style="57" customWidth="1"/>
    <col min="15619" max="15619" width="17.6666666666667" style="57" customWidth="1"/>
    <col min="15620" max="15620" width="19.4416666666667" style="57" customWidth="1"/>
    <col min="15621" max="15621" width="13.8833333333333" style="57" customWidth="1"/>
    <col min="15622" max="15873" width="8.33333333333333" style="57"/>
    <col min="15874" max="15874" width="38.5583333333333" style="57" customWidth="1"/>
    <col min="15875" max="15875" width="17.6666666666667" style="57" customWidth="1"/>
    <col min="15876" max="15876" width="19.4416666666667" style="57" customWidth="1"/>
    <col min="15877" max="15877" width="13.8833333333333" style="57" customWidth="1"/>
    <col min="15878" max="16129" width="8.33333333333333" style="57"/>
    <col min="16130" max="16130" width="38.5583333333333" style="57" customWidth="1"/>
    <col min="16131" max="16131" width="17.6666666666667" style="57" customWidth="1"/>
    <col min="16132" max="16132" width="19.4416666666667" style="57" customWidth="1"/>
    <col min="16133" max="16133" width="13.8833333333333" style="57" customWidth="1"/>
    <col min="16134" max="16384" width="8.33333333333333" style="57"/>
  </cols>
  <sheetData>
    <row r="1" customHeight="1" spans="5:5">
      <c r="E1" s="45" t="s">
        <v>597</v>
      </c>
    </row>
    <row r="2" ht="46.95" customHeight="1" spans="2:5">
      <c r="B2" s="58" t="s">
        <v>598</v>
      </c>
      <c r="C2" s="58"/>
      <c r="D2" s="58"/>
      <c r="E2" s="58"/>
    </row>
    <row r="3" ht="25.05" customHeight="1" spans="1:6">
      <c r="A3" s="57" t="s">
        <v>34</v>
      </c>
      <c r="B3" s="59" t="s">
        <v>599</v>
      </c>
      <c r="C3" s="60"/>
      <c r="D3" s="60"/>
      <c r="E3" s="61" t="s">
        <v>35</v>
      </c>
      <c r="F3" s="61"/>
    </row>
    <row r="4" customHeight="1" spans="2:5">
      <c r="B4" s="62" t="s">
        <v>600</v>
      </c>
      <c r="C4" s="62" t="s">
        <v>601</v>
      </c>
      <c r="D4" s="62" t="s">
        <v>602</v>
      </c>
      <c r="E4" s="62" t="s">
        <v>603</v>
      </c>
    </row>
    <row r="5" s="56" customFormat="1" customHeight="1" spans="2:5">
      <c r="B5" s="63" t="s">
        <v>604</v>
      </c>
      <c r="C5" s="63"/>
      <c r="D5" s="63"/>
      <c r="E5" s="63"/>
    </row>
    <row r="6" s="56" customFormat="1" customHeight="1" spans="2:5">
      <c r="B6" s="63" t="s">
        <v>605</v>
      </c>
      <c r="C6" s="64">
        <v>1</v>
      </c>
      <c r="D6" s="63">
        <v>345</v>
      </c>
      <c r="E6" s="63">
        <f>E7+E20</f>
        <v>1426.39</v>
      </c>
    </row>
    <row r="7" s="56" customFormat="1" customHeight="1" spans="2:5">
      <c r="B7" s="65" t="s">
        <v>606</v>
      </c>
      <c r="C7" s="64">
        <v>2</v>
      </c>
      <c r="D7" s="63">
        <v>345</v>
      </c>
      <c r="E7" s="63">
        <f>E8+E10+E13+E15+E17+E18</f>
        <v>1426.39</v>
      </c>
    </row>
    <row r="8" customHeight="1" spans="2:5">
      <c r="B8" s="66" t="s">
        <v>607</v>
      </c>
      <c r="C8" s="64">
        <v>3</v>
      </c>
      <c r="D8" s="67">
        <v>8255.7</v>
      </c>
      <c r="E8" s="67">
        <v>1126.03</v>
      </c>
    </row>
    <row r="9" customHeight="1" spans="2:5">
      <c r="B9" s="66" t="s">
        <v>608</v>
      </c>
      <c r="C9" s="64">
        <v>4</v>
      </c>
      <c r="D9" s="68">
        <v>8234.7</v>
      </c>
      <c r="E9" s="67">
        <v>970.94</v>
      </c>
    </row>
    <row r="10" customHeight="1" spans="2:5">
      <c r="B10" s="66" t="s">
        <v>609</v>
      </c>
      <c r="C10" s="64">
        <v>5</v>
      </c>
      <c r="D10" s="68">
        <v>78</v>
      </c>
      <c r="E10" s="68">
        <v>98.98</v>
      </c>
    </row>
    <row r="11" customHeight="1" spans="2:5">
      <c r="B11" s="66" t="s">
        <v>610</v>
      </c>
      <c r="C11" s="64">
        <v>6</v>
      </c>
      <c r="D11" s="68">
        <v>3</v>
      </c>
      <c r="E11" s="68">
        <v>29.34</v>
      </c>
    </row>
    <row r="12" customHeight="1" spans="2:5">
      <c r="B12" s="66" t="s">
        <v>611</v>
      </c>
      <c r="C12" s="64">
        <v>7</v>
      </c>
      <c r="D12" s="68"/>
      <c r="E12" s="68"/>
    </row>
    <row r="13" customHeight="1" spans="2:5">
      <c r="B13" s="66" t="s">
        <v>612</v>
      </c>
      <c r="C13" s="64">
        <v>8</v>
      </c>
      <c r="D13" s="68">
        <v>21</v>
      </c>
      <c r="E13" s="68">
        <v>170.22</v>
      </c>
    </row>
    <row r="14" customHeight="1" spans="2:5">
      <c r="B14" s="66" t="s">
        <v>613</v>
      </c>
      <c r="C14" s="64">
        <v>9</v>
      </c>
      <c r="D14" s="68"/>
      <c r="E14" s="68"/>
    </row>
    <row r="15" customHeight="1" spans="2:5">
      <c r="B15" s="66" t="s">
        <v>614</v>
      </c>
      <c r="C15" s="64">
        <v>10</v>
      </c>
      <c r="D15" s="68">
        <v>1</v>
      </c>
      <c r="E15" s="68">
        <v>14.9</v>
      </c>
    </row>
    <row r="16" customHeight="1" spans="2:5">
      <c r="B16" s="66" t="s">
        <v>615</v>
      </c>
      <c r="C16" s="64">
        <v>11</v>
      </c>
      <c r="D16" s="68"/>
      <c r="E16" s="68"/>
    </row>
    <row r="17" customHeight="1" spans="2:5">
      <c r="B17" s="66" t="s">
        <v>616</v>
      </c>
      <c r="C17" s="64">
        <v>12</v>
      </c>
      <c r="D17" s="68"/>
      <c r="E17" s="68"/>
    </row>
    <row r="18" customHeight="1" spans="2:5">
      <c r="B18" s="66" t="s">
        <v>617</v>
      </c>
      <c r="C18" s="64">
        <v>13</v>
      </c>
      <c r="D18" s="68">
        <v>224</v>
      </c>
      <c r="E18" s="68">
        <v>16.26</v>
      </c>
    </row>
    <row r="19" customHeight="1" spans="2:5">
      <c r="B19" s="69" t="s">
        <v>618</v>
      </c>
      <c r="C19" s="70">
        <v>14</v>
      </c>
      <c r="D19" s="71"/>
      <c r="E19" s="71"/>
    </row>
    <row r="20" customHeight="1" spans="2:5">
      <c r="B20" s="72" t="s">
        <v>619</v>
      </c>
      <c r="C20" s="73">
        <v>15</v>
      </c>
      <c r="D20" s="74">
        <v>0</v>
      </c>
      <c r="E20" s="74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0"/>
  <sheetViews>
    <sheetView topLeftCell="A9" workbookViewId="0">
      <selection activeCell="P50" sqref="P50"/>
    </sheetView>
  </sheetViews>
  <sheetFormatPr defaultColWidth="9.775" defaultRowHeight="13.5"/>
  <cols>
    <col min="1" max="1" width="4" style="4" customWidth="1"/>
    <col min="2" max="3" width="3.125" style="4" customWidth="1"/>
    <col min="4" max="4" width="6.625" style="4" customWidth="1"/>
    <col min="5" max="5" width="17.125" style="4" customWidth="1"/>
    <col min="6" max="6" width="20.375" style="4" customWidth="1"/>
    <col min="7" max="7" width="11.625" style="5" customWidth="1"/>
    <col min="8" max="8" width="20.375" style="4" customWidth="1"/>
    <col min="9" max="10" width="7.5" style="4" customWidth="1"/>
    <col min="11" max="12" width="4.5" style="4" customWidth="1"/>
    <col min="13" max="13" width="7.125" style="4" customWidth="1"/>
    <col min="14" max="14" width="3.875" style="4" customWidth="1"/>
    <col min="15" max="16" width="7.25" style="4" customWidth="1"/>
    <col min="17" max="17" width="7.125" style="4" customWidth="1"/>
    <col min="18" max="20" width="9.75" style="4" customWidth="1"/>
    <col min="21" max="23" width="8.75" style="4" customWidth="1"/>
    <col min="24" max="29" width="4.875" style="4" customWidth="1"/>
    <col min="30" max="30" width="10.375" style="4" customWidth="1"/>
    <col min="31" max="16384" width="9.775" style="4"/>
  </cols>
  <sheetData>
    <row r="1" ht="16.35" customHeight="1" spans="1:30">
      <c r="A1" s="6"/>
      <c r="AD1" s="45" t="s">
        <v>620</v>
      </c>
    </row>
    <row r="2" ht="43.95" customHeight="1" spans="1:30">
      <c r="A2" s="7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ht="21.6" customHeight="1" spans="1:30">
      <c r="A3" s="8" t="s">
        <v>34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46" t="s">
        <v>35</v>
      </c>
      <c r="AC4" s="46"/>
      <c r="AD4" s="46"/>
    </row>
    <row r="5" s="1" customFormat="1" ht="34.5" customHeight="1" spans="1:30">
      <c r="A5" s="9" t="s">
        <v>161</v>
      </c>
      <c r="B5" s="9"/>
      <c r="C5" s="9"/>
      <c r="D5" s="9" t="s">
        <v>211</v>
      </c>
      <c r="E5" s="9" t="s">
        <v>395</v>
      </c>
      <c r="F5" s="9" t="s">
        <v>621</v>
      </c>
      <c r="G5" s="9" t="s">
        <v>622</v>
      </c>
      <c r="H5" s="9" t="s">
        <v>623</v>
      </c>
      <c r="I5" s="9" t="s">
        <v>624</v>
      </c>
      <c r="J5" s="9" t="s">
        <v>625</v>
      </c>
      <c r="K5" s="9" t="s">
        <v>626</v>
      </c>
      <c r="L5" s="9" t="s">
        <v>627</v>
      </c>
      <c r="M5" s="9" t="s">
        <v>628</v>
      </c>
      <c r="N5" s="9" t="s">
        <v>629</v>
      </c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 t="s">
        <v>440</v>
      </c>
    </row>
    <row r="6" s="1" customFormat="1" ht="35.4" customHeight="1" spans="1:30">
      <c r="A6" s="9" t="s">
        <v>169</v>
      </c>
      <c r="B6" s="9" t="s">
        <v>170</v>
      </c>
      <c r="C6" s="9" t="s">
        <v>171</v>
      </c>
      <c r="D6" s="9"/>
      <c r="E6" s="9"/>
      <c r="F6" s="9"/>
      <c r="G6" s="9"/>
      <c r="H6" s="9"/>
      <c r="I6" s="9"/>
      <c r="J6" s="9"/>
      <c r="K6" s="9"/>
      <c r="L6" s="9"/>
      <c r="M6" s="9"/>
      <c r="N6" s="9" t="s">
        <v>356</v>
      </c>
      <c r="O6" s="9" t="s">
        <v>630</v>
      </c>
      <c r="P6" s="9"/>
      <c r="Q6" s="9"/>
      <c r="R6" s="9" t="s">
        <v>562</v>
      </c>
      <c r="S6" s="9" t="s">
        <v>144</v>
      </c>
      <c r="T6" s="9" t="s">
        <v>631</v>
      </c>
      <c r="U6" s="9" t="s">
        <v>632</v>
      </c>
      <c r="V6" s="9"/>
      <c r="W6" s="9"/>
      <c r="X6" s="9" t="s">
        <v>148</v>
      </c>
      <c r="Y6" s="9" t="s">
        <v>149</v>
      </c>
      <c r="Z6" s="9" t="s">
        <v>150</v>
      </c>
      <c r="AA6" s="9" t="s">
        <v>151</v>
      </c>
      <c r="AB6" s="9" t="s">
        <v>152</v>
      </c>
      <c r="AC6" s="9" t="s">
        <v>132</v>
      </c>
      <c r="AD6" s="9"/>
    </row>
    <row r="7" s="1" customFormat="1" ht="56.25" spans="1:30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 t="s">
        <v>633</v>
      </c>
      <c r="P7" s="9" t="s">
        <v>420</v>
      </c>
      <c r="Q7" s="9" t="s">
        <v>634</v>
      </c>
      <c r="R7" s="9"/>
      <c r="S7" s="9"/>
      <c r="T7" s="9"/>
      <c r="U7" s="9" t="s">
        <v>154</v>
      </c>
      <c r="V7" s="9" t="s">
        <v>155</v>
      </c>
      <c r="W7" s="9" t="s">
        <v>156</v>
      </c>
      <c r="X7" s="9"/>
      <c r="Y7" s="9"/>
      <c r="Z7" s="9"/>
      <c r="AA7" s="9"/>
      <c r="AB7" s="9"/>
      <c r="AC7" s="9"/>
      <c r="AD7" s="9"/>
    </row>
    <row r="8" ht="28.5" customHeight="1" spans="1:30">
      <c r="A8" s="10"/>
      <c r="B8" s="10"/>
      <c r="C8" s="10"/>
      <c r="D8" s="10"/>
      <c r="E8" s="9" t="s">
        <v>139</v>
      </c>
      <c r="F8" s="10"/>
      <c r="G8" s="10"/>
      <c r="H8" s="10"/>
      <c r="I8" s="10"/>
      <c r="J8" s="10"/>
      <c r="K8" s="10"/>
      <c r="L8" s="10"/>
      <c r="M8" s="10">
        <f>SUM(M9:M50)</f>
        <v>385</v>
      </c>
      <c r="N8" s="10">
        <f>SUM(N9:N50)</f>
        <v>385</v>
      </c>
      <c r="O8" s="10">
        <f>SUM(O9:O50)</f>
        <v>385</v>
      </c>
      <c r="P8" s="10">
        <f>SUM(P9:P50)</f>
        <v>385</v>
      </c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47"/>
      <c r="AD8" s="48"/>
    </row>
    <row r="9" s="2" customFormat="1" ht="20.1" customHeight="1" spans="1:30">
      <c r="A9" s="11">
        <v>212</v>
      </c>
      <c r="B9" s="12" t="s">
        <v>174</v>
      </c>
      <c r="C9" s="12" t="s">
        <v>201</v>
      </c>
      <c r="D9" s="11">
        <v>417001</v>
      </c>
      <c r="E9" s="11" t="s">
        <v>3</v>
      </c>
      <c r="F9" s="13" t="s">
        <v>635</v>
      </c>
      <c r="G9" s="13" t="s">
        <v>636</v>
      </c>
      <c r="H9" s="14" t="s">
        <v>637</v>
      </c>
      <c r="I9" s="22">
        <v>2024.01</v>
      </c>
      <c r="J9" s="22">
        <v>2024.12</v>
      </c>
      <c r="K9" s="32">
        <v>1</v>
      </c>
      <c r="L9" s="13" t="s">
        <v>171</v>
      </c>
      <c r="M9" s="13">
        <v>5</v>
      </c>
      <c r="N9" s="13">
        <v>5</v>
      </c>
      <c r="O9" s="13">
        <v>5</v>
      </c>
      <c r="P9" s="13">
        <v>5</v>
      </c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49"/>
      <c r="AD9" s="50"/>
    </row>
    <row r="10" s="2" customFormat="1" ht="20.1" customHeight="1" spans="1:30">
      <c r="A10" s="11">
        <v>212</v>
      </c>
      <c r="B10" s="12" t="s">
        <v>174</v>
      </c>
      <c r="C10" s="12" t="s">
        <v>201</v>
      </c>
      <c r="D10" s="11">
        <v>417001</v>
      </c>
      <c r="E10" s="11" t="s">
        <v>3</v>
      </c>
      <c r="F10" s="13" t="s">
        <v>638</v>
      </c>
      <c r="G10" s="13" t="s">
        <v>639</v>
      </c>
      <c r="H10" s="15" t="s">
        <v>640</v>
      </c>
      <c r="I10" s="22">
        <v>2024.01</v>
      </c>
      <c r="J10" s="22">
        <v>2024.12</v>
      </c>
      <c r="K10" s="32">
        <v>1</v>
      </c>
      <c r="L10" s="13" t="s">
        <v>509</v>
      </c>
      <c r="M10" s="13">
        <v>10</v>
      </c>
      <c r="N10" s="13">
        <v>10</v>
      </c>
      <c r="O10" s="13">
        <v>10</v>
      </c>
      <c r="P10" s="13">
        <v>10</v>
      </c>
      <c r="Q10" s="40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49"/>
      <c r="AD10" s="50"/>
    </row>
    <row r="11" s="2" customFormat="1" ht="22" customHeight="1" spans="1:30">
      <c r="A11" s="11">
        <v>212</v>
      </c>
      <c r="B11" s="12" t="s">
        <v>174</v>
      </c>
      <c r="C11" s="12" t="s">
        <v>201</v>
      </c>
      <c r="D11" s="11">
        <v>417001</v>
      </c>
      <c r="E11" s="11" t="s">
        <v>3</v>
      </c>
      <c r="F11" s="13" t="s">
        <v>641</v>
      </c>
      <c r="G11" s="13" t="s">
        <v>642</v>
      </c>
      <c r="H11" s="15" t="s">
        <v>643</v>
      </c>
      <c r="I11" s="22">
        <v>2024.01</v>
      </c>
      <c r="J11" s="22">
        <v>2024.12</v>
      </c>
      <c r="K11" s="32">
        <v>1</v>
      </c>
      <c r="L11" s="13" t="s">
        <v>509</v>
      </c>
      <c r="M11" s="13">
        <v>5</v>
      </c>
      <c r="N11" s="13">
        <v>5</v>
      </c>
      <c r="O11" s="13">
        <v>5</v>
      </c>
      <c r="P11" s="13">
        <v>5</v>
      </c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49"/>
      <c r="AD11" s="50"/>
    </row>
    <row r="12" s="2" customFormat="1" ht="22" customHeight="1" spans="1:30">
      <c r="A12" s="11">
        <v>212</v>
      </c>
      <c r="B12" s="12" t="s">
        <v>174</v>
      </c>
      <c r="C12" s="12" t="s">
        <v>201</v>
      </c>
      <c r="D12" s="11">
        <v>417001</v>
      </c>
      <c r="E12" s="11" t="s">
        <v>3</v>
      </c>
      <c r="F12" s="13" t="s">
        <v>644</v>
      </c>
      <c r="G12" s="13" t="s">
        <v>645</v>
      </c>
      <c r="H12" s="15" t="s">
        <v>646</v>
      </c>
      <c r="I12" s="22">
        <v>2024.01</v>
      </c>
      <c r="J12" s="22">
        <v>2024.12</v>
      </c>
      <c r="K12" s="32">
        <v>1</v>
      </c>
      <c r="L12" s="13" t="s">
        <v>509</v>
      </c>
      <c r="M12" s="13">
        <v>6.4</v>
      </c>
      <c r="N12" s="13">
        <v>6.4</v>
      </c>
      <c r="O12" s="13">
        <v>6.4</v>
      </c>
      <c r="P12" s="13">
        <v>6.4</v>
      </c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51"/>
      <c r="AD12" s="50"/>
    </row>
    <row r="13" s="2" customFormat="1" ht="22" customHeight="1" spans="1:30">
      <c r="A13" s="11">
        <v>212</v>
      </c>
      <c r="B13" s="12" t="s">
        <v>174</v>
      </c>
      <c r="C13" s="12" t="s">
        <v>201</v>
      </c>
      <c r="D13" s="11">
        <v>417001</v>
      </c>
      <c r="E13" s="11" t="s">
        <v>3</v>
      </c>
      <c r="F13" s="13" t="s">
        <v>647</v>
      </c>
      <c r="G13" s="13" t="s">
        <v>648</v>
      </c>
      <c r="H13" s="15" t="s">
        <v>649</v>
      </c>
      <c r="I13" s="22">
        <v>2024.01</v>
      </c>
      <c r="J13" s="22">
        <v>2024.12</v>
      </c>
      <c r="K13" s="32">
        <v>1</v>
      </c>
      <c r="L13" s="13" t="s">
        <v>509</v>
      </c>
      <c r="M13" s="13">
        <v>7</v>
      </c>
      <c r="N13" s="13">
        <v>7</v>
      </c>
      <c r="O13" s="13">
        <v>7</v>
      </c>
      <c r="P13" s="13">
        <v>7</v>
      </c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52"/>
      <c r="AD13" s="50"/>
    </row>
    <row r="14" s="2" customFormat="1" ht="22" customHeight="1" spans="1:30">
      <c r="A14" s="11">
        <v>212</v>
      </c>
      <c r="B14" s="12" t="s">
        <v>174</v>
      </c>
      <c r="C14" s="12" t="s">
        <v>201</v>
      </c>
      <c r="D14" s="11">
        <v>417001</v>
      </c>
      <c r="E14" s="11" t="s">
        <v>3</v>
      </c>
      <c r="F14" s="16" t="s">
        <v>650</v>
      </c>
      <c r="G14" s="13" t="s">
        <v>651</v>
      </c>
      <c r="H14" s="17" t="s">
        <v>652</v>
      </c>
      <c r="I14" s="22">
        <v>2024.01</v>
      </c>
      <c r="J14" s="22">
        <v>2024.12</v>
      </c>
      <c r="K14" s="32">
        <v>12</v>
      </c>
      <c r="L14" s="33" t="s">
        <v>653</v>
      </c>
      <c r="M14" s="13">
        <v>4</v>
      </c>
      <c r="N14" s="13">
        <v>4</v>
      </c>
      <c r="O14" s="13">
        <v>4</v>
      </c>
      <c r="P14" s="13">
        <v>4</v>
      </c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52"/>
      <c r="AD14" s="50"/>
    </row>
    <row r="15" s="2" customFormat="1" ht="22" customHeight="1" spans="1:30">
      <c r="A15" s="11">
        <v>212</v>
      </c>
      <c r="B15" s="12" t="s">
        <v>174</v>
      </c>
      <c r="C15" s="12" t="s">
        <v>201</v>
      </c>
      <c r="D15" s="11">
        <v>417001</v>
      </c>
      <c r="E15" s="11" t="s">
        <v>3</v>
      </c>
      <c r="F15" s="13" t="s">
        <v>654</v>
      </c>
      <c r="G15" s="13" t="s">
        <v>655</v>
      </c>
      <c r="H15" s="15" t="s">
        <v>654</v>
      </c>
      <c r="I15" s="22">
        <v>2024.01</v>
      </c>
      <c r="J15" s="22">
        <v>2024.12</v>
      </c>
      <c r="K15" s="32">
        <v>1</v>
      </c>
      <c r="L15" s="13" t="s">
        <v>509</v>
      </c>
      <c r="M15" s="13">
        <v>1</v>
      </c>
      <c r="N15" s="13">
        <v>1</v>
      </c>
      <c r="O15" s="13">
        <v>1</v>
      </c>
      <c r="P15" s="13">
        <v>1</v>
      </c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52"/>
      <c r="AD15" s="50"/>
    </row>
    <row r="16" s="2" customFormat="1" ht="22" customHeight="1" spans="1:30">
      <c r="A16" s="11">
        <v>212</v>
      </c>
      <c r="B16" s="12" t="s">
        <v>174</v>
      </c>
      <c r="C16" s="12" t="s">
        <v>201</v>
      </c>
      <c r="D16" s="11">
        <v>417001</v>
      </c>
      <c r="E16" s="11" t="s">
        <v>3</v>
      </c>
      <c r="F16" s="13" t="s">
        <v>656</v>
      </c>
      <c r="G16" s="13" t="s">
        <v>657</v>
      </c>
      <c r="H16" s="15" t="s">
        <v>656</v>
      </c>
      <c r="I16" s="22">
        <v>2024.01</v>
      </c>
      <c r="J16" s="22">
        <v>2024.12</v>
      </c>
      <c r="K16" s="32">
        <v>1</v>
      </c>
      <c r="L16" s="13" t="s">
        <v>509</v>
      </c>
      <c r="M16" s="13">
        <v>1.5</v>
      </c>
      <c r="N16" s="13">
        <v>1.5</v>
      </c>
      <c r="O16" s="13">
        <v>1.5</v>
      </c>
      <c r="P16" s="13">
        <v>1.5</v>
      </c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52"/>
      <c r="AD16" s="50"/>
    </row>
    <row r="17" s="2" customFormat="1" ht="22" customHeight="1" spans="1:30">
      <c r="A17" s="11">
        <v>212</v>
      </c>
      <c r="B17" s="12" t="s">
        <v>174</v>
      </c>
      <c r="C17" s="12" t="s">
        <v>201</v>
      </c>
      <c r="D17" s="11">
        <v>417001</v>
      </c>
      <c r="E17" s="11" t="s">
        <v>3</v>
      </c>
      <c r="F17" s="13" t="s">
        <v>658</v>
      </c>
      <c r="G17" s="13" t="s">
        <v>659</v>
      </c>
      <c r="H17" s="15" t="s">
        <v>658</v>
      </c>
      <c r="I17" s="22">
        <v>2024.01</v>
      </c>
      <c r="J17" s="22">
        <v>2024.12</v>
      </c>
      <c r="K17" s="32">
        <v>20</v>
      </c>
      <c r="L17" s="13" t="s">
        <v>660</v>
      </c>
      <c r="M17" s="13">
        <v>0.6</v>
      </c>
      <c r="N17" s="13">
        <v>0.6</v>
      </c>
      <c r="O17" s="13">
        <v>0.6</v>
      </c>
      <c r="P17" s="13">
        <v>0.6</v>
      </c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52"/>
      <c r="AD17" s="50"/>
    </row>
    <row r="18" s="2" customFormat="1" ht="22" customHeight="1" spans="1:30">
      <c r="A18" s="11">
        <v>212</v>
      </c>
      <c r="B18" s="12" t="s">
        <v>174</v>
      </c>
      <c r="C18" s="12" t="s">
        <v>201</v>
      </c>
      <c r="D18" s="11">
        <v>417001</v>
      </c>
      <c r="E18" s="11" t="s">
        <v>3</v>
      </c>
      <c r="F18" s="13" t="s">
        <v>661</v>
      </c>
      <c r="G18" s="13" t="s">
        <v>662</v>
      </c>
      <c r="H18" s="15" t="s">
        <v>663</v>
      </c>
      <c r="I18" s="22">
        <v>2024.01</v>
      </c>
      <c r="J18" s="22">
        <v>2024.12</v>
      </c>
      <c r="K18" s="32">
        <v>20</v>
      </c>
      <c r="L18" s="13" t="s">
        <v>481</v>
      </c>
      <c r="M18" s="13">
        <v>0.2</v>
      </c>
      <c r="N18" s="13">
        <v>0.2</v>
      </c>
      <c r="O18" s="13">
        <v>0.2</v>
      </c>
      <c r="P18" s="13">
        <v>0.2</v>
      </c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52"/>
      <c r="AD18" s="50"/>
    </row>
    <row r="19" s="2" customFormat="1" ht="22" customHeight="1" spans="1:30">
      <c r="A19" s="11">
        <v>212</v>
      </c>
      <c r="B19" s="12" t="s">
        <v>174</v>
      </c>
      <c r="C19" s="12" t="s">
        <v>201</v>
      </c>
      <c r="D19" s="11">
        <v>417001</v>
      </c>
      <c r="E19" s="11" t="s">
        <v>3</v>
      </c>
      <c r="F19" s="13" t="s">
        <v>664</v>
      </c>
      <c r="G19" s="13" t="s">
        <v>665</v>
      </c>
      <c r="H19" s="15" t="s">
        <v>666</v>
      </c>
      <c r="I19" s="22">
        <v>2024.01</v>
      </c>
      <c r="J19" s="22">
        <v>2024.12</v>
      </c>
      <c r="K19" s="32">
        <v>4</v>
      </c>
      <c r="L19" s="13" t="s">
        <v>667</v>
      </c>
      <c r="M19" s="13">
        <v>1.9</v>
      </c>
      <c r="N19" s="13">
        <v>1.9</v>
      </c>
      <c r="O19" s="13">
        <v>1.9</v>
      </c>
      <c r="P19" s="13">
        <v>1.9</v>
      </c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52"/>
      <c r="AD19" s="50"/>
    </row>
    <row r="20" s="2" customFormat="1" ht="22" customHeight="1" spans="1:30">
      <c r="A20" s="11">
        <v>212</v>
      </c>
      <c r="B20" s="12" t="s">
        <v>174</v>
      </c>
      <c r="C20" s="12" t="s">
        <v>201</v>
      </c>
      <c r="D20" s="11">
        <v>417001</v>
      </c>
      <c r="E20" s="11" t="s">
        <v>3</v>
      </c>
      <c r="F20" s="13" t="s">
        <v>668</v>
      </c>
      <c r="G20" s="13" t="s">
        <v>669</v>
      </c>
      <c r="H20" s="15" t="s">
        <v>668</v>
      </c>
      <c r="I20" s="22">
        <v>2024.01</v>
      </c>
      <c r="J20" s="22">
        <v>2024.12</v>
      </c>
      <c r="K20" s="32">
        <v>15</v>
      </c>
      <c r="L20" s="13" t="s">
        <v>667</v>
      </c>
      <c r="M20" s="13">
        <v>0.2</v>
      </c>
      <c r="N20" s="13">
        <v>0.2</v>
      </c>
      <c r="O20" s="13">
        <v>0.2</v>
      </c>
      <c r="P20" s="13">
        <v>0.2</v>
      </c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52"/>
      <c r="AD20" s="50"/>
    </row>
    <row r="21" s="2" customFormat="1" ht="22" customHeight="1" spans="1:30">
      <c r="A21" s="11">
        <v>212</v>
      </c>
      <c r="B21" s="12" t="s">
        <v>174</v>
      </c>
      <c r="C21" s="12" t="s">
        <v>201</v>
      </c>
      <c r="D21" s="11">
        <v>417001</v>
      </c>
      <c r="E21" s="11" t="s">
        <v>3</v>
      </c>
      <c r="F21" s="13" t="s">
        <v>670</v>
      </c>
      <c r="G21" s="13" t="s">
        <v>671</v>
      </c>
      <c r="H21" s="15" t="s">
        <v>672</v>
      </c>
      <c r="I21" s="22">
        <v>2024.01</v>
      </c>
      <c r="J21" s="22">
        <v>2024.12</v>
      </c>
      <c r="K21" s="32">
        <v>2400</v>
      </c>
      <c r="L21" s="13" t="s">
        <v>673</v>
      </c>
      <c r="M21" s="13">
        <v>0.6</v>
      </c>
      <c r="N21" s="13">
        <v>0.6</v>
      </c>
      <c r="O21" s="13">
        <v>0.6</v>
      </c>
      <c r="P21" s="13">
        <v>0.6</v>
      </c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52"/>
      <c r="AD21" s="50"/>
    </row>
    <row r="22" s="2" customFormat="1" ht="22" customHeight="1" spans="1:30">
      <c r="A22" s="11">
        <v>212</v>
      </c>
      <c r="B22" s="12" t="s">
        <v>174</v>
      </c>
      <c r="C22" s="12" t="s">
        <v>201</v>
      </c>
      <c r="D22" s="11">
        <v>417001</v>
      </c>
      <c r="E22" s="11" t="s">
        <v>3</v>
      </c>
      <c r="F22" s="13" t="s">
        <v>674</v>
      </c>
      <c r="G22" s="13" t="s">
        <v>675</v>
      </c>
      <c r="H22" s="15" t="s">
        <v>674</v>
      </c>
      <c r="I22" s="22">
        <v>2024.01</v>
      </c>
      <c r="J22" s="22">
        <v>2024.12</v>
      </c>
      <c r="K22" s="32">
        <v>40</v>
      </c>
      <c r="L22" s="13" t="s">
        <v>481</v>
      </c>
      <c r="M22" s="13">
        <v>1.6</v>
      </c>
      <c r="N22" s="13">
        <v>1.6</v>
      </c>
      <c r="O22" s="13">
        <v>1.6</v>
      </c>
      <c r="P22" s="13">
        <v>1.6</v>
      </c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52"/>
      <c r="AD22" s="50"/>
    </row>
    <row r="23" s="2" customFormat="1" ht="22" customHeight="1" spans="1:30">
      <c r="A23" s="11">
        <v>212</v>
      </c>
      <c r="B23" s="12" t="s">
        <v>174</v>
      </c>
      <c r="C23" s="12" t="s">
        <v>201</v>
      </c>
      <c r="D23" s="11">
        <v>417001</v>
      </c>
      <c r="E23" s="11" t="s">
        <v>3</v>
      </c>
      <c r="F23" s="13" t="s">
        <v>676</v>
      </c>
      <c r="G23" s="13" t="s">
        <v>677</v>
      </c>
      <c r="H23" s="15" t="s">
        <v>676</v>
      </c>
      <c r="I23" s="22">
        <v>2024.01</v>
      </c>
      <c r="J23" s="22">
        <v>2024.12</v>
      </c>
      <c r="K23" s="32">
        <v>300</v>
      </c>
      <c r="L23" s="13" t="s">
        <v>678</v>
      </c>
      <c r="M23" s="13">
        <v>0.3</v>
      </c>
      <c r="N23" s="13">
        <v>0.3</v>
      </c>
      <c r="O23" s="13">
        <v>0.3</v>
      </c>
      <c r="P23" s="13">
        <v>0.3</v>
      </c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52"/>
      <c r="AD23" s="50"/>
    </row>
    <row r="24" s="2" customFormat="1" ht="22" customHeight="1" spans="1:30">
      <c r="A24" s="11">
        <v>212</v>
      </c>
      <c r="B24" s="12" t="s">
        <v>174</v>
      </c>
      <c r="C24" s="12" t="s">
        <v>201</v>
      </c>
      <c r="D24" s="11">
        <v>417001</v>
      </c>
      <c r="E24" s="11" t="s">
        <v>3</v>
      </c>
      <c r="F24" s="13" t="s">
        <v>679</v>
      </c>
      <c r="G24" s="13" t="s">
        <v>680</v>
      </c>
      <c r="H24" s="15" t="s">
        <v>679</v>
      </c>
      <c r="I24" s="22">
        <v>2024.01</v>
      </c>
      <c r="J24" s="22">
        <v>2024.12</v>
      </c>
      <c r="K24" s="32">
        <v>1</v>
      </c>
      <c r="L24" s="13" t="s">
        <v>509</v>
      </c>
      <c r="M24" s="13">
        <v>0.7</v>
      </c>
      <c r="N24" s="13">
        <v>0.7</v>
      </c>
      <c r="O24" s="13">
        <v>0.7</v>
      </c>
      <c r="P24" s="13">
        <v>0.7</v>
      </c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52"/>
      <c r="AD24" s="50"/>
    </row>
    <row r="25" s="2" customFormat="1" ht="22" customHeight="1" spans="1:30">
      <c r="A25" s="11">
        <v>212</v>
      </c>
      <c r="B25" s="12" t="s">
        <v>174</v>
      </c>
      <c r="C25" s="12" t="s">
        <v>201</v>
      </c>
      <c r="D25" s="11">
        <v>417001</v>
      </c>
      <c r="E25" s="11" t="s">
        <v>3</v>
      </c>
      <c r="F25" s="13" t="s">
        <v>681</v>
      </c>
      <c r="G25" s="13" t="s">
        <v>682</v>
      </c>
      <c r="H25" s="15" t="s">
        <v>681</v>
      </c>
      <c r="I25" s="22">
        <v>2024.01</v>
      </c>
      <c r="J25" s="22">
        <v>2024.12</v>
      </c>
      <c r="K25" s="32">
        <v>100</v>
      </c>
      <c r="L25" s="13" t="s">
        <v>683</v>
      </c>
      <c r="M25" s="13">
        <v>1.7</v>
      </c>
      <c r="N25" s="13">
        <v>1.7</v>
      </c>
      <c r="O25" s="13">
        <v>1.7</v>
      </c>
      <c r="P25" s="13">
        <v>1.7</v>
      </c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52"/>
      <c r="AD25" s="50"/>
    </row>
    <row r="26" s="2" customFormat="1" ht="22" customHeight="1" spans="1:30">
      <c r="A26" s="11">
        <v>212</v>
      </c>
      <c r="B26" s="12" t="s">
        <v>174</v>
      </c>
      <c r="C26" s="12" t="s">
        <v>201</v>
      </c>
      <c r="D26" s="11">
        <v>417001</v>
      </c>
      <c r="E26" s="11" t="s">
        <v>3</v>
      </c>
      <c r="F26" s="13" t="s">
        <v>684</v>
      </c>
      <c r="G26" s="18" t="s">
        <v>685</v>
      </c>
      <c r="H26" s="15" t="s">
        <v>684</v>
      </c>
      <c r="I26" s="22">
        <v>2024.01</v>
      </c>
      <c r="J26" s="22">
        <v>2024.12</v>
      </c>
      <c r="K26" s="32">
        <v>2</v>
      </c>
      <c r="L26" s="13" t="s">
        <v>667</v>
      </c>
      <c r="M26" s="13">
        <v>0.8</v>
      </c>
      <c r="N26" s="13">
        <v>0.8</v>
      </c>
      <c r="O26" s="13">
        <v>0.8</v>
      </c>
      <c r="P26" s="13">
        <v>0.8</v>
      </c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52"/>
      <c r="AD26" s="50"/>
    </row>
    <row r="27" s="2" customFormat="1" ht="22" customHeight="1" spans="1:30">
      <c r="A27" s="11">
        <v>212</v>
      </c>
      <c r="B27" s="12" t="s">
        <v>174</v>
      </c>
      <c r="C27" s="12" t="s">
        <v>201</v>
      </c>
      <c r="D27" s="11">
        <v>417001</v>
      </c>
      <c r="E27" s="11" t="s">
        <v>3</v>
      </c>
      <c r="F27" s="13" t="s">
        <v>686</v>
      </c>
      <c r="G27" s="18" t="s">
        <v>687</v>
      </c>
      <c r="H27" s="19" t="s">
        <v>688</v>
      </c>
      <c r="I27" s="22">
        <v>2024.01</v>
      </c>
      <c r="J27" s="22">
        <v>2024.12</v>
      </c>
      <c r="K27" s="32">
        <v>20</v>
      </c>
      <c r="L27" s="13" t="s">
        <v>689</v>
      </c>
      <c r="M27" s="13">
        <v>0.6</v>
      </c>
      <c r="N27" s="13">
        <v>0.6</v>
      </c>
      <c r="O27" s="13">
        <v>0.6</v>
      </c>
      <c r="P27" s="13">
        <v>0.6</v>
      </c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52"/>
      <c r="AD27" s="50"/>
    </row>
    <row r="28" s="2" customFormat="1" ht="22" customHeight="1" spans="1:30">
      <c r="A28" s="11">
        <v>212</v>
      </c>
      <c r="B28" s="12" t="s">
        <v>174</v>
      </c>
      <c r="C28" s="12" t="s">
        <v>201</v>
      </c>
      <c r="D28" s="11">
        <v>417001</v>
      </c>
      <c r="E28" s="11" t="s">
        <v>3</v>
      </c>
      <c r="F28" s="13" t="s">
        <v>690</v>
      </c>
      <c r="G28" s="18" t="s">
        <v>691</v>
      </c>
      <c r="H28" s="19" t="s">
        <v>690</v>
      </c>
      <c r="I28" s="22">
        <v>2024.01</v>
      </c>
      <c r="J28" s="22">
        <v>2024.12</v>
      </c>
      <c r="K28" s="32">
        <v>12</v>
      </c>
      <c r="L28" s="13" t="s">
        <v>653</v>
      </c>
      <c r="M28" s="13">
        <v>30</v>
      </c>
      <c r="N28" s="13">
        <v>30</v>
      </c>
      <c r="O28" s="13">
        <v>30</v>
      </c>
      <c r="P28" s="13">
        <v>30</v>
      </c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52"/>
      <c r="AD28" s="50"/>
    </row>
    <row r="29" s="2" customFormat="1" ht="22" customHeight="1" spans="1:30">
      <c r="A29" s="11">
        <v>212</v>
      </c>
      <c r="B29" s="12" t="s">
        <v>174</v>
      </c>
      <c r="C29" s="12" t="s">
        <v>201</v>
      </c>
      <c r="D29" s="11">
        <v>417001</v>
      </c>
      <c r="E29" s="11" t="s">
        <v>3</v>
      </c>
      <c r="F29" s="13" t="s">
        <v>692</v>
      </c>
      <c r="G29" s="18" t="s">
        <v>693</v>
      </c>
      <c r="H29" s="19" t="s">
        <v>692</v>
      </c>
      <c r="I29" s="22">
        <v>2024.01</v>
      </c>
      <c r="J29" s="22">
        <v>2024.12</v>
      </c>
      <c r="K29" s="32">
        <v>12</v>
      </c>
      <c r="L29" s="13" t="s">
        <v>653</v>
      </c>
      <c r="M29" s="13">
        <v>20</v>
      </c>
      <c r="N29" s="13">
        <v>20</v>
      </c>
      <c r="O29" s="13">
        <v>20</v>
      </c>
      <c r="P29" s="13">
        <v>20</v>
      </c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52"/>
      <c r="AD29" s="50"/>
    </row>
    <row r="30" s="3" customFormat="1" ht="22" customHeight="1" spans="1:30">
      <c r="A30" s="20">
        <v>212</v>
      </c>
      <c r="B30" s="21" t="s">
        <v>174</v>
      </c>
      <c r="C30" s="21" t="s">
        <v>201</v>
      </c>
      <c r="D30" s="22">
        <v>417001</v>
      </c>
      <c r="E30" s="22" t="s">
        <v>3</v>
      </c>
      <c r="F30" s="23" t="s">
        <v>694</v>
      </c>
      <c r="G30" s="23" t="s">
        <v>695</v>
      </c>
      <c r="H30" s="23" t="s">
        <v>694</v>
      </c>
      <c r="I30" s="20">
        <v>2024.01</v>
      </c>
      <c r="J30" s="20">
        <v>2024.12</v>
      </c>
      <c r="K30" s="31">
        <v>1</v>
      </c>
      <c r="L30" s="31" t="s">
        <v>509</v>
      </c>
      <c r="M30" s="31">
        <v>16.5</v>
      </c>
      <c r="N30" s="31">
        <v>16.5</v>
      </c>
      <c r="O30" s="31">
        <v>16.5</v>
      </c>
      <c r="P30" s="31">
        <v>16.5</v>
      </c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53"/>
      <c r="AD30" s="54"/>
    </row>
    <row r="31" s="3" customFormat="1" ht="22" customHeight="1" spans="1:30">
      <c r="A31" s="20">
        <v>212</v>
      </c>
      <c r="B31" s="21" t="s">
        <v>174</v>
      </c>
      <c r="C31" s="21" t="s">
        <v>201</v>
      </c>
      <c r="D31" s="22">
        <v>417001</v>
      </c>
      <c r="E31" s="22" t="s">
        <v>3</v>
      </c>
      <c r="F31" s="23" t="s">
        <v>696</v>
      </c>
      <c r="G31" s="23" t="s">
        <v>697</v>
      </c>
      <c r="H31" s="23" t="s">
        <v>696</v>
      </c>
      <c r="I31" s="20">
        <v>2024.01</v>
      </c>
      <c r="J31" s="20">
        <v>2024.12</v>
      </c>
      <c r="K31" s="31">
        <v>1</v>
      </c>
      <c r="L31" s="31" t="s">
        <v>509</v>
      </c>
      <c r="M31" s="31">
        <v>12.5</v>
      </c>
      <c r="N31" s="31">
        <v>12.5</v>
      </c>
      <c r="O31" s="31">
        <v>12.5</v>
      </c>
      <c r="P31" s="31">
        <v>12.5</v>
      </c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53"/>
      <c r="AD31" s="54"/>
    </row>
    <row r="32" s="3" customFormat="1" ht="22" customHeight="1" spans="1:30">
      <c r="A32" s="20">
        <v>212</v>
      </c>
      <c r="B32" s="21" t="s">
        <v>174</v>
      </c>
      <c r="C32" s="21" t="s">
        <v>201</v>
      </c>
      <c r="D32" s="22">
        <v>417001</v>
      </c>
      <c r="E32" s="22" t="s">
        <v>3</v>
      </c>
      <c r="F32" s="23" t="s">
        <v>698</v>
      </c>
      <c r="G32" s="23" t="s">
        <v>699</v>
      </c>
      <c r="H32" s="23" t="s">
        <v>698</v>
      </c>
      <c r="I32" s="20">
        <v>2024.01</v>
      </c>
      <c r="J32" s="20">
        <v>2024.12</v>
      </c>
      <c r="K32" s="31">
        <v>1</v>
      </c>
      <c r="L32" s="31" t="s">
        <v>509</v>
      </c>
      <c r="M32" s="34">
        <v>2</v>
      </c>
      <c r="N32" s="34">
        <v>2</v>
      </c>
      <c r="O32" s="34">
        <v>2</v>
      </c>
      <c r="P32" s="34">
        <v>2</v>
      </c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53"/>
      <c r="AD32" s="54"/>
    </row>
    <row r="33" s="3" customFormat="1" ht="22" customHeight="1" spans="1:30">
      <c r="A33" s="20">
        <v>212</v>
      </c>
      <c r="B33" s="21" t="s">
        <v>174</v>
      </c>
      <c r="C33" s="21" t="s">
        <v>201</v>
      </c>
      <c r="D33" s="22">
        <v>417001</v>
      </c>
      <c r="E33" s="22" t="s">
        <v>3</v>
      </c>
      <c r="F33" s="23" t="s">
        <v>700</v>
      </c>
      <c r="G33" s="23" t="s">
        <v>701</v>
      </c>
      <c r="H33" s="23" t="s">
        <v>700</v>
      </c>
      <c r="I33" s="20">
        <v>2024.01</v>
      </c>
      <c r="J33" s="20">
        <v>2024.12</v>
      </c>
      <c r="K33" s="31">
        <v>1</v>
      </c>
      <c r="L33" s="31" t="s">
        <v>509</v>
      </c>
      <c r="M33" s="34">
        <v>3</v>
      </c>
      <c r="N33" s="34">
        <v>3</v>
      </c>
      <c r="O33" s="34">
        <v>3</v>
      </c>
      <c r="P33" s="34">
        <v>3</v>
      </c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53"/>
      <c r="AD33" s="54"/>
    </row>
    <row r="34" s="3" customFormat="1" ht="22" customHeight="1" spans="1:30">
      <c r="A34" s="20">
        <v>212</v>
      </c>
      <c r="B34" s="21" t="s">
        <v>174</v>
      </c>
      <c r="C34" s="21" t="s">
        <v>201</v>
      </c>
      <c r="D34" s="22">
        <v>417001</v>
      </c>
      <c r="E34" s="22" t="s">
        <v>3</v>
      </c>
      <c r="F34" s="23" t="s">
        <v>702</v>
      </c>
      <c r="G34" s="23" t="s">
        <v>703</v>
      </c>
      <c r="H34" s="23" t="s">
        <v>702</v>
      </c>
      <c r="I34" s="20">
        <v>2024.01</v>
      </c>
      <c r="J34" s="20">
        <v>2024.12</v>
      </c>
      <c r="K34" s="31">
        <v>1</v>
      </c>
      <c r="L34" s="31" t="s">
        <v>509</v>
      </c>
      <c r="M34" s="34">
        <v>8</v>
      </c>
      <c r="N34" s="34">
        <v>8</v>
      </c>
      <c r="O34" s="34">
        <v>8</v>
      </c>
      <c r="P34" s="34">
        <v>8</v>
      </c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53"/>
      <c r="AD34" s="54"/>
    </row>
    <row r="35" s="3" customFormat="1" ht="22" customHeight="1" spans="1:30">
      <c r="A35" s="20">
        <v>212</v>
      </c>
      <c r="B35" s="21" t="s">
        <v>174</v>
      </c>
      <c r="C35" s="21" t="s">
        <v>201</v>
      </c>
      <c r="D35" s="22">
        <v>417001</v>
      </c>
      <c r="E35" s="22" t="s">
        <v>3</v>
      </c>
      <c r="F35" s="23" t="s">
        <v>704</v>
      </c>
      <c r="G35" s="23" t="s">
        <v>705</v>
      </c>
      <c r="H35" s="23" t="s">
        <v>704</v>
      </c>
      <c r="I35" s="20">
        <v>2024.01</v>
      </c>
      <c r="J35" s="20">
        <v>2024.12</v>
      </c>
      <c r="K35" s="31">
        <v>1</v>
      </c>
      <c r="L35" s="31" t="s">
        <v>509</v>
      </c>
      <c r="M35" s="34">
        <v>2</v>
      </c>
      <c r="N35" s="34">
        <v>2</v>
      </c>
      <c r="O35" s="34">
        <v>2</v>
      </c>
      <c r="P35" s="34">
        <v>2</v>
      </c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53"/>
      <c r="AD35" s="54"/>
    </row>
    <row r="36" s="2" customFormat="1" ht="22" customHeight="1" spans="1:30">
      <c r="A36" s="11">
        <v>212</v>
      </c>
      <c r="B36" s="12" t="s">
        <v>174</v>
      </c>
      <c r="C36" s="12" t="s">
        <v>201</v>
      </c>
      <c r="D36" s="11">
        <v>417001</v>
      </c>
      <c r="E36" s="11" t="s">
        <v>3</v>
      </c>
      <c r="F36" s="13" t="s">
        <v>706</v>
      </c>
      <c r="G36" s="18" t="s">
        <v>707</v>
      </c>
      <c r="H36" s="19" t="s">
        <v>708</v>
      </c>
      <c r="I36" s="22">
        <v>2024.01</v>
      </c>
      <c r="J36" s="22">
        <v>2024.12</v>
      </c>
      <c r="K36" s="32">
        <v>1</v>
      </c>
      <c r="L36" s="13" t="s">
        <v>509</v>
      </c>
      <c r="M36" s="13">
        <v>10</v>
      </c>
      <c r="N36" s="13">
        <v>10</v>
      </c>
      <c r="O36" s="13">
        <v>10</v>
      </c>
      <c r="P36" s="13">
        <v>10</v>
      </c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52"/>
      <c r="AD36" s="50"/>
    </row>
    <row r="37" s="2" customFormat="1" ht="22" customHeight="1" spans="1:30">
      <c r="A37" s="11">
        <v>212</v>
      </c>
      <c r="B37" s="12" t="s">
        <v>174</v>
      </c>
      <c r="C37" s="12" t="s">
        <v>201</v>
      </c>
      <c r="D37" s="11">
        <v>417001</v>
      </c>
      <c r="E37" s="11" t="s">
        <v>3</v>
      </c>
      <c r="F37" s="24" t="s">
        <v>709</v>
      </c>
      <c r="G37" s="24" t="s">
        <v>710</v>
      </c>
      <c r="H37" s="25" t="s">
        <v>711</v>
      </c>
      <c r="I37" s="22">
        <v>2024.01</v>
      </c>
      <c r="J37" s="22">
        <v>2024.12</v>
      </c>
      <c r="K37" s="32">
        <v>1</v>
      </c>
      <c r="L37" s="33" t="s">
        <v>509</v>
      </c>
      <c r="M37" s="13">
        <v>40</v>
      </c>
      <c r="N37" s="13">
        <v>40</v>
      </c>
      <c r="O37" s="13">
        <v>40</v>
      </c>
      <c r="P37" s="13">
        <v>40</v>
      </c>
      <c r="Q37" s="42"/>
      <c r="R37" s="42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52"/>
      <c r="AD37" s="50"/>
    </row>
    <row r="38" s="2" customFormat="1" ht="22" customHeight="1" spans="1:30">
      <c r="A38" s="11">
        <v>212</v>
      </c>
      <c r="B38" s="12" t="s">
        <v>174</v>
      </c>
      <c r="C38" s="12" t="s">
        <v>201</v>
      </c>
      <c r="D38" s="11">
        <v>417001</v>
      </c>
      <c r="E38" s="11" t="s">
        <v>3</v>
      </c>
      <c r="F38" s="13" t="s">
        <v>712</v>
      </c>
      <c r="G38" s="18" t="s">
        <v>713</v>
      </c>
      <c r="H38" s="19" t="s">
        <v>714</v>
      </c>
      <c r="I38" s="22">
        <v>2024.01</v>
      </c>
      <c r="J38" s="22">
        <v>2024.12</v>
      </c>
      <c r="K38" s="32">
        <v>1</v>
      </c>
      <c r="L38" s="13" t="s">
        <v>509</v>
      </c>
      <c r="M38" s="13">
        <v>30</v>
      </c>
      <c r="N38" s="13">
        <v>30</v>
      </c>
      <c r="O38" s="13">
        <v>30</v>
      </c>
      <c r="P38" s="13">
        <v>30</v>
      </c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52"/>
      <c r="AD38" s="50"/>
    </row>
    <row r="39" s="2" customFormat="1" ht="22" customHeight="1" spans="1:30">
      <c r="A39" s="11">
        <v>212</v>
      </c>
      <c r="B39" s="12" t="s">
        <v>174</v>
      </c>
      <c r="C39" s="12" t="s">
        <v>201</v>
      </c>
      <c r="D39" s="11">
        <v>417001</v>
      </c>
      <c r="E39" s="11" t="s">
        <v>3</v>
      </c>
      <c r="F39" s="13" t="s">
        <v>715</v>
      </c>
      <c r="G39" s="18" t="s">
        <v>716</v>
      </c>
      <c r="H39" s="19" t="s">
        <v>717</v>
      </c>
      <c r="I39" s="22">
        <v>2024.01</v>
      </c>
      <c r="J39" s="22">
        <v>2024.12</v>
      </c>
      <c r="K39" s="32">
        <v>1</v>
      </c>
      <c r="L39" s="13" t="s">
        <v>509</v>
      </c>
      <c r="M39" s="13">
        <v>130</v>
      </c>
      <c r="N39" s="13">
        <v>130</v>
      </c>
      <c r="O39" s="13">
        <v>130</v>
      </c>
      <c r="P39" s="13">
        <v>130</v>
      </c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52"/>
      <c r="AD39" s="50"/>
    </row>
    <row r="40" s="2" customFormat="1" ht="22" customHeight="1" spans="1:30">
      <c r="A40" s="11">
        <v>212</v>
      </c>
      <c r="B40" s="12" t="s">
        <v>174</v>
      </c>
      <c r="C40" s="12" t="s">
        <v>201</v>
      </c>
      <c r="D40" s="11">
        <v>417001</v>
      </c>
      <c r="E40" s="11" t="s">
        <v>3</v>
      </c>
      <c r="F40" s="13" t="s">
        <v>718</v>
      </c>
      <c r="G40" s="18" t="s">
        <v>719</v>
      </c>
      <c r="H40" s="19" t="s">
        <v>720</v>
      </c>
      <c r="I40" s="22">
        <v>2024.01</v>
      </c>
      <c r="J40" s="22">
        <v>2024.12</v>
      </c>
      <c r="K40" s="32">
        <v>1</v>
      </c>
      <c r="L40" s="13" t="s">
        <v>509</v>
      </c>
      <c r="M40" s="13">
        <v>18.2</v>
      </c>
      <c r="N40" s="13">
        <v>18.2</v>
      </c>
      <c r="O40" s="13">
        <v>18.2</v>
      </c>
      <c r="P40" s="13">
        <v>18.2</v>
      </c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52"/>
      <c r="AD40" s="50"/>
    </row>
    <row r="41" s="2" customFormat="1" ht="22" customHeight="1" spans="1:30">
      <c r="A41" s="11">
        <v>212</v>
      </c>
      <c r="B41" s="12" t="s">
        <v>174</v>
      </c>
      <c r="C41" s="12" t="s">
        <v>201</v>
      </c>
      <c r="D41" s="11">
        <v>417001</v>
      </c>
      <c r="E41" s="11" t="s">
        <v>3</v>
      </c>
      <c r="F41" s="13" t="s">
        <v>721</v>
      </c>
      <c r="G41" s="18" t="s">
        <v>722</v>
      </c>
      <c r="H41" s="19" t="s">
        <v>723</v>
      </c>
      <c r="I41" s="22">
        <v>2024.01</v>
      </c>
      <c r="J41" s="22">
        <v>2024.12</v>
      </c>
      <c r="K41" s="32">
        <v>1</v>
      </c>
      <c r="L41" s="13" t="s">
        <v>509</v>
      </c>
      <c r="M41" s="13">
        <v>0.7</v>
      </c>
      <c r="N41" s="13">
        <v>0.7</v>
      </c>
      <c r="O41" s="13">
        <v>0.7</v>
      </c>
      <c r="P41" s="13">
        <v>0.7</v>
      </c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42"/>
      <c r="AB41" s="42"/>
      <c r="AC41" s="52"/>
      <c r="AD41" s="50"/>
    </row>
    <row r="42" s="2" customFormat="1" ht="22" customHeight="1" spans="1:30">
      <c r="A42" s="11">
        <v>212</v>
      </c>
      <c r="B42" s="12" t="s">
        <v>174</v>
      </c>
      <c r="C42" s="12" t="s">
        <v>201</v>
      </c>
      <c r="D42" s="11">
        <v>417001</v>
      </c>
      <c r="E42" s="11" t="s">
        <v>3</v>
      </c>
      <c r="F42" s="13" t="s">
        <v>724</v>
      </c>
      <c r="G42" s="18" t="s">
        <v>725</v>
      </c>
      <c r="H42" s="19" t="s">
        <v>726</v>
      </c>
      <c r="I42" s="22">
        <v>2024.01</v>
      </c>
      <c r="J42" s="22">
        <v>2024.12</v>
      </c>
      <c r="K42" s="32">
        <v>1</v>
      </c>
      <c r="L42" s="13" t="s">
        <v>509</v>
      </c>
      <c r="M42" s="13">
        <v>3.5</v>
      </c>
      <c r="N42" s="13">
        <v>3.5</v>
      </c>
      <c r="O42" s="13">
        <v>3.5</v>
      </c>
      <c r="P42" s="13">
        <v>3.5</v>
      </c>
      <c r="Q42" s="42"/>
      <c r="R42" s="42"/>
      <c r="S42" s="42"/>
      <c r="T42" s="42"/>
      <c r="U42" s="42"/>
      <c r="V42" s="42"/>
      <c r="W42" s="42"/>
      <c r="X42" s="42"/>
      <c r="Y42" s="42"/>
      <c r="Z42" s="42"/>
      <c r="AA42" s="42"/>
      <c r="AB42" s="42"/>
      <c r="AC42" s="52"/>
      <c r="AD42" s="50"/>
    </row>
    <row r="43" s="2" customFormat="1" ht="22" customHeight="1" spans="1:30">
      <c r="A43" s="11">
        <v>212</v>
      </c>
      <c r="B43" s="12" t="s">
        <v>174</v>
      </c>
      <c r="C43" s="12" t="s">
        <v>201</v>
      </c>
      <c r="D43" s="11">
        <v>417001</v>
      </c>
      <c r="E43" s="11" t="s">
        <v>3</v>
      </c>
      <c r="F43" s="23" t="s">
        <v>727</v>
      </c>
      <c r="G43" s="23" t="s">
        <v>728</v>
      </c>
      <c r="H43" s="26" t="s">
        <v>729</v>
      </c>
      <c r="I43" s="22">
        <v>2024.01</v>
      </c>
      <c r="J43" s="22">
        <v>2024.12</v>
      </c>
      <c r="K43" s="35">
        <v>1</v>
      </c>
      <c r="L43" s="23" t="s">
        <v>509</v>
      </c>
      <c r="M43" s="23">
        <v>1</v>
      </c>
      <c r="N43" s="23">
        <v>1</v>
      </c>
      <c r="O43" s="23">
        <v>1</v>
      </c>
      <c r="P43" s="23">
        <v>1</v>
      </c>
      <c r="Q43" s="42"/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52"/>
      <c r="AD43" s="50"/>
    </row>
    <row r="44" s="2" customFormat="1" ht="22" customHeight="1" spans="1:30">
      <c r="A44" s="11">
        <v>212</v>
      </c>
      <c r="B44" s="12" t="s">
        <v>174</v>
      </c>
      <c r="C44" s="12" t="s">
        <v>201</v>
      </c>
      <c r="D44" s="11">
        <v>417001</v>
      </c>
      <c r="E44" s="11" t="s">
        <v>3</v>
      </c>
      <c r="F44" s="23" t="s">
        <v>730</v>
      </c>
      <c r="G44" s="23" t="s">
        <v>731</v>
      </c>
      <c r="H44" s="26" t="s">
        <v>732</v>
      </c>
      <c r="I44" s="22">
        <v>2024.01</v>
      </c>
      <c r="J44" s="22">
        <v>2024.12</v>
      </c>
      <c r="K44" s="35">
        <v>1</v>
      </c>
      <c r="L44" s="23" t="s">
        <v>509</v>
      </c>
      <c r="M44" s="23">
        <v>1.25</v>
      </c>
      <c r="N44" s="23">
        <v>1.25</v>
      </c>
      <c r="O44" s="23">
        <v>1.25</v>
      </c>
      <c r="P44" s="23">
        <v>1.25</v>
      </c>
      <c r="Q44" s="42"/>
      <c r="R44" s="42"/>
      <c r="S44" s="42"/>
      <c r="T44" s="42"/>
      <c r="U44" s="42"/>
      <c r="V44" s="42"/>
      <c r="W44" s="42"/>
      <c r="X44" s="42"/>
      <c r="Y44" s="42"/>
      <c r="Z44" s="42"/>
      <c r="AA44" s="42"/>
      <c r="AB44" s="42"/>
      <c r="AC44" s="52"/>
      <c r="AD44" s="50"/>
    </row>
    <row r="45" s="2" customFormat="1" ht="22" customHeight="1" spans="1:30">
      <c r="A45" s="11">
        <v>212</v>
      </c>
      <c r="B45" s="12" t="s">
        <v>174</v>
      </c>
      <c r="C45" s="12" t="s">
        <v>201</v>
      </c>
      <c r="D45" s="11">
        <v>417001</v>
      </c>
      <c r="E45" s="11" t="s">
        <v>3</v>
      </c>
      <c r="F45" s="23" t="s">
        <v>733</v>
      </c>
      <c r="G45" s="23" t="s">
        <v>734</v>
      </c>
      <c r="H45" s="26" t="s">
        <v>735</v>
      </c>
      <c r="I45" s="22">
        <v>2024.01</v>
      </c>
      <c r="J45" s="22">
        <v>2024.12</v>
      </c>
      <c r="K45" s="35">
        <v>1</v>
      </c>
      <c r="L45" s="23" t="s">
        <v>509</v>
      </c>
      <c r="M45" s="23">
        <v>0.1</v>
      </c>
      <c r="N45" s="23">
        <v>0.1</v>
      </c>
      <c r="O45" s="23">
        <v>0.1</v>
      </c>
      <c r="P45" s="23">
        <v>0.1</v>
      </c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52"/>
      <c r="AD45" s="50"/>
    </row>
    <row r="46" s="2" customFormat="1" ht="22" customHeight="1" spans="1:30">
      <c r="A46" s="11">
        <v>212</v>
      </c>
      <c r="B46" s="12" t="s">
        <v>174</v>
      </c>
      <c r="C46" s="12" t="s">
        <v>201</v>
      </c>
      <c r="D46" s="11">
        <v>417001</v>
      </c>
      <c r="E46" s="11" t="s">
        <v>3</v>
      </c>
      <c r="F46" s="23" t="s">
        <v>736</v>
      </c>
      <c r="G46" s="23" t="s">
        <v>737</v>
      </c>
      <c r="H46" s="26" t="s">
        <v>738</v>
      </c>
      <c r="I46" s="22">
        <v>2024.01</v>
      </c>
      <c r="J46" s="22">
        <v>2024.12</v>
      </c>
      <c r="K46" s="35">
        <v>1</v>
      </c>
      <c r="L46" s="23" t="s">
        <v>509</v>
      </c>
      <c r="M46" s="23">
        <v>3</v>
      </c>
      <c r="N46" s="23">
        <v>3</v>
      </c>
      <c r="O46" s="23">
        <v>3</v>
      </c>
      <c r="P46" s="23">
        <v>3</v>
      </c>
      <c r="Q46" s="42"/>
      <c r="R46" s="42"/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52"/>
      <c r="AD46" s="50"/>
    </row>
    <row r="47" s="2" customFormat="1" ht="22" customHeight="1" spans="1:30">
      <c r="A47" s="11">
        <v>212</v>
      </c>
      <c r="B47" s="12" t="s">
        <v>174</v>
      </c>
      <c r="C47" s="12" t="s">
        <v>201</v>
      </c>
      <c r="D47" s="11">
        <v>417001</v>
      </c>
      <c r="E47" s="11" t="s">
        <v>3</v>
      </c>
      <c r="F47" s="23" t="s">
        <v>739</v>
      </c>
      <c r="G47" s="23" t="s">
        <v>740</v>
      </c>
      <c r="H47" s="26" t="s">
        <v>741</v>
      </c>
      <c r="I47" s="22">
        <v>2024.01</v>
      </c>
      <c r="J47" s="22">
        <v>2024.12</v>
      </c>
      <c r="K47" s="35">
        <v>1</v>
      </c>
      <c r="L47" s="23" t="s">
        <v>509</v>
      </c>
      <c r="M47" s="23">
        <v>1.2</v>
      </c>
      <c r="N47" s="23">
        <v>1.2</v>
      </c>
      <c r="O47" s="23">
        <v>1.2</v>
      </c>
      <c r="P47" s="23">
        <v>1.2</v>
      </c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52"/>
      <c r="AD47" s="50"/>
    </row>
    <row r="48" s="2" customFormat="1" ht="22" customHeight="1" spans="1:30">
      <c r="A48" s="11">
        <v>212</v>
      </c>
      <c r="B48" s="12" t="s">
        <v>174</v>
      </c>
      <c r="C48" s="12" t="s">
        <v>201</v>
      </c>
      <c r="D48" s="11">
        <v>417001</v>
      </c>
      <c r="E48" s="11" t="s">
        <v>3</v>
      </c>
      <c r="F48" s="23" t="s">
        <v>742</v>
      </c>
      <c r="G48" s="23" t="s">
        <v>743</v>
      </c>
      <c r="H48" s="26" t="s">
        <v>744</v>
      </c>
      <c r="I48" s="22">
        <v>2024.01</v>
      </c>
      <c r="J48" s="22">
        <v>2024.12</v>
      </c>
      <c r="K48" s="35">
        <v>1</v>
      </c>
      <c r="L48" s="23" t="s">
        <v>509</v>
      </c>
      <c r="M48" s="23">
        <v>1.2</v>
      </c>
      <c r="N48" s="23">
        <v>1.2</v>
      </c>
      <c r="O48" s="23">
        <v>1.2</v>
      </c>
      <c r="P48" s="23">
        <v>1.2</v>
      </c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52"/>
      <c r="AD48" s="50"/>
    </row>
    <row r="49" s="2" customFormat="1" ht="22" customHeight="1" spans="1:30">
      <c r="A49" s="27">
        <v>212</v>
      </c>
      <c r="B49" s="28" t="s">
        <v>174</v>
      </c>
      <c r="C49" s="28" t="s">
        <v>201</v>
      </c>
      <c r="D49" s="11">
        <v>417001</v>
      </c>
      <c r="E49" s="11" t="s">
        <v>3</v>
      </c>
      <c r="F49" s="29" t="s">
        <v>745</v>
      </c>
      <c r="G49" s="29" t="s">
        <v>746</v>
      </c>
      <c r="H49" s="30" t="s">
        <v>747</v>
      </c>
      <c r="I49" s="36">
        <v>2024.01</v>
      </c>
      <c r="J49" s="36">
        <v>2024.12</v>
      </c>
      <c r="K49" s="37">
        <v>1</v>
      </c>
      <c r="L49" s="29" t="s">
        <v>509</v>
      </c>
      <c r="M49" s="29">
        <v>0.15</v>
      </c>
      <c r="N49" s="29">
        <v>0.15</v>
      </c>
      <c r="O49" s="29">
        <v>0.15</v>
      </c>
      <c r="P49" s="29">
        <v>0.15</v>
      </c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55"/>
      <c r="AD49" s="50"/>
    </row>
    <row r="50" s="3" customFormat="1" ht="22" customHeight="1" spans="1:30">
      <c r="A50" s="20">
        <v>212</v>
      </c>
      <c r="B50" s="21" t="s">
        <v>174</v>
      </c>
      <c r="C50" s="21" t="s">
        <v>201</v>
      </c>
      <c r="D50" s="11">
        <v>417001</v>
      </c>
      <c r="E50" s="11" t="s">
        <v>3</v>
      </c>
      <c r="F50" s="31" t="s">
        <v>748</v>
      </c>
      <c r="G50" s="31" t="s">
        <v>749</v>
      </c>
      <c r="H50" s="31" t="s">
        <v>750</v>
      </c>
      <c r="I50" s="20">
        <v>2024.01</v>
      </c>
      <c r="J50" s="20">
        <v>2024.02</v>
      </c>
      <c r="K50" s="31">
        <v>1</v>
      </c>
      <c r="L50" s="31" t="s">
        <v>509</v>
      </c>
      <c r="M50" s="31">
        <v>1.6</v>
      </c>
      <c r="N50" s="31">
        <v>1.6</v>
      </c>
      <c r="O50" s="31">
        <v>1.6</v>
      </c>
      <c r="P50" s="31">
        <v>1.6</v>
      </c>
      <c r="Q50" s="43"/>
      <c r="R50" s="43"/>
      <c r="S50" s="43"/>
      <c r="T50" s="43"/>
      <c r="U50" s="43"/>
      <c r="V50" s="43"/>
      <c r="W50" s="43"/>
      <c r="X50" s="43"/>
      <c r="Y50" s="43"/>
      <c r="Z50" s="43"/>
      <c r="AA50" s="43"/>
      <c r="AB50" s="43"/>
      <c r="AC50" s="53"/>
      <c r="AD50" s="54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朱碧珺（找货员-1）</cp:lastModifiedBy>
  <dcterms:created xsi:type="dcterms:W3CDTF">2022-04-13T06:32:00Z</dcterms:created>
  <dcterms:modified xsi:type="dcterms:W3CDTF">2024-08-23T04:03:19Z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25F2E72E5F884EE8B817BB273B7AEDE1</vt:lpwstr>
  </property>
  <property fmtid="{D5CDD505-2E9C-101B-9397-08002B2CF9AE}" pid="4" name="commondata">
    <vt:lpwstr>eyJoZGlkIjoiMzViOWEwOTFlZGU2OGM5YmQxNzdlNzY0NWNlZTEzZGMifQ==</vt:lpwstr>
  </property>
</Properties>
</file>