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9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<sst xmlns="http://schemas.openxmlformats.org/spreadsheetml/2006/main" count="1671" uniqueCount="609">
  <si>
    <t>2022年岳阳地区预算单位公开表</t>
  </si>
  <si>
    <t>单位代码：</t>
  </si>
  <si>
    <t>600073</t>
  </si>
  <si>
    <t>单位名称：</t>
  </si>
  <si>
    <t>岳阳市二幼儿园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</si>
  <si>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</si>
  <si>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</si>
  <si>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</si>
  <si>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</si>
  <si>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</si>
  <si>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</si>
  <si>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</si>
  <si>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</si>
  <si>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</si>
  <si>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</si>
  <si>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</si>
  <si>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</si>
  <si>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</si>
  <si>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</si>
  <si>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</si>
  <si>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</si>
  <si>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</si>
  <si>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</si>
  <si>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</si>
  <si>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</si>
  <si>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</si>
  <si>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</si>
  <si>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</si>
  <si>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</si>
  <si>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</si>
  <si>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</si>
  <si>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</si>
  <si>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</si>
  <si>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</si>
  <si>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填报单位：600073-岳阳市二幼儿园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</si>
  <si>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</si>
  <si>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</si>
  <si>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</si>
  <si>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</si>
  <si>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</si>
  <si>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</si>
  <si>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</si>
  <si>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</si>
  <si>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</si>
  <si>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</si>
  <si>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</si>
  <si>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</si>
  <si>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</si>
  <si>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</si>
  <si>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</si>
  <si>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</si>
  <si>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</si>
  <si>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</si>
  <si>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</si>
  <si>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</si>
  <si>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</si>
  <si>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</si>
  <si>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</si>
  <si>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</si>
  <si>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</si>
  <si>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</si>
  <si>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</si>
  <si>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</si>
  <si>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</si>
  <si>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</si>
  <si>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</si>
  <si>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</si>
  <si>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</si>
  <si>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</si>
  <si>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</si>
  <si>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</si>
  <si>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</si>
  <si>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</si>
  <si>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</si>
  <si>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</si>
  <si>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</si>
  <si>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</si>
  <si>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</si>
  <si>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</si>
  <si>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</si>
  <si>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</si>
  <si>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</si>
  <si>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</si>
  <si>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</si>
  <si>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</si>
  <si>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</si>
  <si>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</si>
  <si>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</si>
  <si>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</si>
  <si>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</si>
  <si>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</si>
  <si>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</si>
  <si>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</si>
  <si>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</si>
  <si>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</si>
  <si>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</si>
  <si>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</si>
  <si>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</si>
  <si>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</si>
  <si>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</si>
  <si>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</si>
  <si>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</si>
  <si>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</si>
  <si>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</si>
  <si>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</si>
  <si>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</si>
  <si>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</si>
  <si>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</si>
  <si>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</si>
  <si>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</si>
  <si>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</si>
  <si>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</si>
  <si>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</si>
  <si>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</si>
  <si>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</si>
  <si>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</si>
  <si>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</si>
  <si>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</si>
  <si>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</si>
  <si>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</si>
  <si>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</si>
  <si>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</si>
  <si>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</si>
  <si>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</si>
  <si>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</si>
  <si>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</si>
  <si>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</si>
  <si>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</si>
  <si>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</si>
  <si>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</si>
  <si>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</si>
  <si>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</si>
  <si>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</si>
  <si>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</si>
  <si>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</si>
  <si>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</si>
  <si>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</si>
  <si>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</si>
  <si>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</si>
  <si>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</si>
  <si>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</si>
  <si>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</si>
  <si>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</si>
  <si>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</si>
  <si>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</si>
  <si>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</si>
  <si>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</si>
  <si>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</si>
  <si>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</si>
  <si>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</si>
  <si>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</si>
  <si>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</si>
  <si>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</si>
  <si>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</si>
  <si>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</si>
  <si>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</si>
  <si>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</si>
  <si>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</si>
  <si>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600073</t>
  </si>
  <si>
    <t xml:space="preserve">  岳阳市二幼儿园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</si>
  <si>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</si>
  <si>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</si>
  <si>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</si>
  <si>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</si>
  <si>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</si>
  <si>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</si>
  <si>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</si>
  <si>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</si>
  <si>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</si>
  <si>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</si>
  <si>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</si>
  <si>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</si>
  <si>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</si>
  <si>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</si>
  <si>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</si>
  <si>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</si>
  <si>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</si>
  <si>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</si>
  <si>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</si>
  <si>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</si>
  <si>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</si>
  <si>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</si>
  <si>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</si>
  <si>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</si>
  <si>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</si>
  <si>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</si>
  <si>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</si>
  <si>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</si>
  <si>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</si>
  <si>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</si>
  <si>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</si>
  <si>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</si>
  <si>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07</t>
  </si>
  <si>
    <t xml:space="preserve">    2080507</t>
  </si>
  <si>
    <t xml:space="preserve">    对机关事业单位基本养老保险基金的补助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</si>
  <si>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</si>
  <si>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</si>
  <si>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</si>
  <si>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</si>
  <si>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</si>
  <si>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</si>
  <si>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</si>
  <si>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</si>
  <si>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</si>
  <si>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</si>
  <si>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</si>
  <si>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</si>
  <si>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</si>
  <si>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</si>
  <si>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</si>
  <si>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</si>
  <si>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</si>
  <si>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</si>
  <si>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</si>
  <si>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</si>
  <si>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</si>
  <si>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</si>
  <si>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</si>
  <si>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</si>
  <si>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</si>
  <si>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</si>
  <si>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</si>
  <si>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</si>
  <si>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</si>
  <si>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</si>
  <si>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</si>
  <si>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</si>
  <si>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</si>
  <si>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</si>
  <si>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</si>
  <si>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</si>
  <si>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</si>
  <si>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</si>
  <si>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</si>
  <si>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</si>
  <si>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</si>
  <si>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</si>
  <si>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</si>
  <si>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</si>
  <si>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</si>
  <si>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</si>
  <si>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</si>
  <si>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</si>
  <si>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</si>
  <si>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</si>
  <si>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</si>
  <si>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</si>
  <si>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</si>
  <si>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</si>
  <si>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</si>
  <si>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</si>
  <si>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</si>
  <si>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</si>
  <si>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</si>
  <si>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</si>
  <si>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</si>
  <si>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</si>
  <si>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</si>
  <si>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</si>
  <si>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</si>
  <si>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</si>
  <si>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</si>
  <si>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</si>
  <si>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</si>
  <si>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</si>
  <si>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</si>
  <si>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</si>
  <si>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</si>
  <si>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</si>
  <si>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</si>
  <si>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</si>
  <si>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</si>
  <si>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</si>
  <si>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</si>
  <si>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</si>
  <si>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</si>
  <si>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</si>
  <si>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</si>
  <si>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</si>
  <si>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 2080507</t>
  </si>
  <si>
    <t xml:space="preserve">     对机关事业单位基本养老保险基金的补助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</si>
  <si>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</si>
  <si>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</si>
  <si>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</si>
  <si>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</si>
  <si>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</si>
  <si>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</si>
  <si>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</si>
  <si>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</si>
  <si>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</si>
  <si>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</si>
  <si>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</si>
  <si>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</si>
  <si>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</si>
  <si>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</si>
  <si>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</si>
  <si>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</si>
  <si>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</si>
  <si>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</si>
  <si>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</si>
  <si>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</si>
  <si>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</si>
  <si>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</si>
  <si>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</si>
  <si>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</si>
  <si>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</si>
  <si>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</si>
  <si>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</si>
  <si>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</si>
  <si>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</si>
  <si>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</si>
  <si>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</si>
  <si>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</si>
  <si>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</si>
  <si>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</si>
  <si>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</si>
  <si>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</si>
  <si>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</si>
  <si>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</si>
  <si>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</si>
  <si>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</si>
  <si>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</si>
  <si>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</si>
  <si>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</si>
  <si>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</si>
  <si>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</si>
  <si>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</si>
  <si>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</si>
  <si>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</si>
  <si>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</si>
  <si>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</si>
  <si>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</si>
  <si>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</si>
  <si>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</si>
  <si>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</si>
  <si>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</si>
  <si>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</si>
  <si>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</si>
  <si>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</si>
  <si>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</si>
  <si>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</si>
  <si>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</si>
  <si>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</si>
  <si>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</si>
  <si>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</si>
  <si>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</si>
  <si>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</si>
  <si>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</si>
  <si>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</si>
  <si>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</si>
  <si>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</si>
  <si>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</si>
  <si>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</si>
  <si>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</si>
  <si>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</si>
  <si>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</si>
  <si>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</si>
  <si>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</si>
  <si>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</si>
  <si>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</si>
  <si>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</si>
  <si>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</si>
  <si>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</si>
  <si>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</si>
  <si>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</si>
  <si>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</si>
  <si>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</si>
  <si>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</si>
  <si>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</si>
  <si>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</si>
  <si>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</si>
  <si>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</si>
  <si>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</si>
  <si>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</si>
  <si>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</si>
  <si>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</si>
  <si>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</si>
  <si>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</si>
  <si>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</si>
  <si>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</si>
  <si>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</si>
  <si>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</si>
  <si>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</si>
  <si>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</si>
  <si>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</si>
  <si>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</si>
  <si>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</si>
  <si>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</si>
  <si>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</si>
  <si>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</si>
  <si>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</si>
  <si>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</si>
  <si>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</si>
  <si>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</si>
  <si>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</si>
  <si>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</si>
  <si>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</si>
  <si>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</si>
  <si>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</si>
  <si>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</si>
  <si>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</si>
  <si>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</si>
  <si>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</si>
  <si>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</si>
  <si>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</si>
  <si>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</si>
  <si>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</si>
  <si>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600073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</si>
  <si>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</si>
  <si>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</si>
  <si>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</si>
  <si>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</si>
  <si>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</si>
  <si>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</si>
  <si>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</si>
  <si>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</si>
  <si>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</si>
  <si>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</si>
  <si>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</si>
  <si>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</si>
  <si>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</si>
  <si>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</si>
  <si>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</si>
  <si>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</si>
  <si>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</si>
  <si>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</si>
  <si>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保障园内食堂、幼儿在园伙食正常运转的开支。</t>
  </si>
  <si>
    <t>效益指标</t>
  </si>
  <si>
    <t>社会效益指标</t>
  </si>
  <si>
    <t>保障幼儿在园伙食的安全，营养。</t>
  </si>
  <si>
    <t>100</t>
  </si>
  <si>
    <t>该指标主要考察单位运转需要保障范围应保尽保</t>
  </si>
  <si>
    <t>该指标达到100%得20分，每下降1%扣1分，扣完为止</t>
  </si>
  <si>
    <t>%</t>
  </si>
  <si>
    <t>定性</t>
  </si>
  <si>
    <t>20</t>
  </si>
  <si>
    <t>产出指标</t>
  </si>
  <si>
    <t>时效指标</t>
  </si>
  <si>
    <t>完成时间。</t>
  </si>
  <si>
    <t>按日安排</t>
  </si>
  <si>
    <t>该指标主要考察财政专户资金支出安排时间</t>
  </si>
  <si>
    <t>按时安排完成率100%得10分，扣完为止</t>
  </si>
  <si>
    <t>天数</t>
  </si>
  <si>
    <t>10</t>
  </si>
  <si>
    <t>质量指标</t>
  </si>
  <si>
    <t>保障幼儿伙食正常开展率</t>
  </si>
  <si>
    <t>该指标主要考察财政专户资金支出安排到位情况</t>
  </si>
  <si>
    <t>财政专户资金支出到位率达到100%得15分，每降低1%扣1分，扣完为止</t>
  </si>
  <si>
    <t>＝</t>
  </si>
  <si>
    <t>15</t>
  </si>
  <si>
    <t>数量指标</t>
  </si>
  <si>
    <t>保障450人幼儿伙食的达标率</t>
  </si>
  <si>
    <t>该指标主要考察财政专户资金支出安排金额129.6万元。通过项目的安排每日及时购买幼儿伙食的开支，经费严格控制在财政专款资金范围内。</t>
  </si>
  <si>
    <t>按财政专用资金支出安排金额达到100%计15分， 每增降1%扣1分，扣完为止</t>
  </si>
  <si>
    <t>≥</t>
  </si>
  <si>
    <t>经济成本指标</t>
  </si>
  <si>
    <t>幼儿伙食的开支。</t>
  </si>
  <si>
    <t>129.6</t>
  </si>
  <si>
    <t xml:space="preserve">幼儿伙食费大于等于129.6 万元      </t>
  </si>
  <si>
    <t>该指标达到100%计20分，每增降1%扣1分，扣完为止</t>
  </si>
  <si>
    <t>万元</t>
  </si>
  <si>
    <t>≤</t>
  </si>
  <si>
    <t>满意度指标</t>
  </si>
  <si>
    <t>服务对象满意度指标</t>
  </si>
  <si>
    <t>家长、幼儿满意度</t>
  </si>
  <si>
    <t>90</t>
  </si>
  <si>
    <t>家长对该项的满意度≥90%</t>
  </si>
  <si>
    <t>满意度大于等于90%的得10分，满意度小于90%且大于等于80%的得8分，满意度小于80%且大于等于60%的得5分，满意度小于60%不得分。</t>
  </si>
  <si>
    <t xml:space="preserve">  业务工作经费</t>
  </si>
  <si>
    <t>保障学校全年各项工作的运转开支.</t>
  </si>
  <si>
    <t>临聘人员到岗及时率</t>
  </si>
  <si>
    <t>主要考察临聘人员是否按照招聘要求及时到岗</t>
  </si>
  <si>
    <t>临聘人员到岗及时率达到100%得满分，共计5分，每下降百分之一扣权重分的1%。</t>
  </si>
  <si>
    <t>定量</t>
  </si>
  <si>
    <t>4</t>
  </si>
  <si>
    <t>零星工程竣工及时率</t>
  </si>
  <si>
    <t>察零星工程是否按照相关要求及时完成竣工验收</t>
  </si>
  <si>
    <t>零星工程竣工及时率达到100%得满分，共计5分，每下降百分之一扣权重分的1%。</t>
  </si>
  <si>
    <t>办公用品购置及时率</t>
  </si>
  <si>
    <t>考察办公用品是否按照实际需求及时购置</t>
  </si>
  <si>
    <t>办公用品购置及时率达到100%得满分，共计5分，每下降百分之一扣权重分的1%。</t>
  </si>
  <si>
    <t>办公用品购置达标率</t>
  </si>
  <si>
    <t>该指标主要考察购置的办公用品是否达到使用标准</t>
  </si>
  <si>
    <t>办公用品购置达标率达到100%得满分，共计5分，每下降百分之一扣权重分的1%。</t>
  </si>
  <si>
    <t>零星工程验收合格率</t>
  </si>
  <si>
    <t>该指标主要考察零星工程是否按要求验收合格</t>
  </si>
  <si>
    <t>零星工程验收合格率达到100%得满分，共计5分，每下降百分之一扣权重分的1%。</t>
  </si>
  <si>
    <t>临聘人员资质达标率</t>
  </si>
  <si>
    <t>该指标主要考察临聘人员是否均达到相关资质要求</t>
  </si>
  <si>
    <t>临聘人员资质达标率达到100%得满分，共计5分，每下降百分之一扣权重分的1%。</t>
  </si>
  <si>
    <t>5</t>
  </si>
  <si>
    <t>办公用品购置完成率</t>
  </si>
  <si>
    <t>该指标主要考察办公用品购置是否按要求完成</t>
  </si>
  <si>
    <t>办公用品购置完成率达到100%得满分，共计5分，每下降百分之一扣权重分的1%。</t>
  </si>
  <si>
    <t>零星工程完成率</t>
  </si>
  <si>
    <t>该指标主要考察零星工程是否按要求完成</t>
  </si>
  <si>
    <t>零星工程完成率达到100%得满分，共计5分，每下降百分之一扣权重分的1%。</t>
  </si>
  <si>
    <t>临聘人员到岗数</t>
  </si>
  <si>
    <t>该指标主要考察临聘人员到岗人数情况</t>
  </si>
  <si>
    <t>到岗27人得满分，共计10分，每少1人扣1分，扣完为止。</t>
  </si>
  <si>
    <t>人</t>
  </si>
  <si>
    <t>成本节约率</t>
  </si>
  <si>
    <t>0</t>
  </si>
  <si>
    <t>该主要考察项目执行过程中是否有效节约实施成本</t>
  </si>
  <si>
    <t>成本节约率大于0得满分，共计6分，等于0得3分，小于0不得分。</t>
  </si>
  <si>
    <t>6</t>
  </si>
  <si>
    <t>长效管理机制健全性</t>
  </si>
  <si>
    <t>健全</t>
  </si>
  <si>
    <t>该指标主要考察学校是否建立健全的长效管理机制，机制是否完整。</t>
  </si>
  <si>
    <t>建立长效管理机制且机制完整，得满分，共计15分，建立长效管理机制但内容不完整，得10分；未建立长效管理机制不得分。</t>
  </si>
  <si>
    <t>保障学校正常运转</t>
  </si>
  <si>
    <t>主要考察该项目是否有效保障学校的正常运转 有</t>
  </si>
  <si>
    <t>有效保障学校正常运转得满分，共计14分，学校运转情况一般，得10分，学校运转情况较差不得分。</t>
  </si>
  <si>
    <t>14</t>
  </si>
  <si>
    <t>教职工、学生、家长满意度。</t>
  </si>
  <si>
    <t>该指标主要考察学生家长对我园运转的满意度情况</t>
  </si>
  <si>
    <t>学生家长满意度≥90%得满分， 每下降一个百分点扣权重分的1.1%。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</si>
  <si>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</si>
  <si>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</si>
  <si>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</si>
  <si>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</si>
  <si>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</si>
  <si>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</si>
  <si>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</si>
  <si>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</si>
  <si>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</si>
  <si>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</si>
  <si>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</si>
  <si>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</si>
  <si>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完成3-6岁幼儿学前教育
完成市教体局年度发展任务
加强教师学习（师德师风、业务能力培训等方面）</t>
  </si>
  <si>
    <t xml:space="preserve"> 数量指标</t>
  </si>
  <si>
    <t>完成3-6岁幼儿招生</t>
  </si>
  <si>
    <t>根据《指南》要求招收适龄幼儿。</t>
  </si>
  <si>
    <t xml:space="preserve"> 质量指标</t>
  </si>
  <si>
    <t>开展各项教育教学活动</t>
  </si>
  <si>
    <t>根据教体局目标管理考核要求及《指南》要求，完成各项教育教学活动。</t>
  </si>
  <si>
    <t xml:space="preserve"> 时效指标</t>
  </si>
  <si>
    <t>按时完成绩效评价</t>
  </si>
  <si>
    <t>成本指标</t>
  </si>
  <si>
    <t>资金专款专用</t>
  </si>
  <si>
    <t>严格收费制度，规范收费标准。严格资金使用流程，开源节流</t>
  </si>
  <si>
    <t>根据财政局及教体局相关文件精神，做到合规合法使用资金。</t>
  </si>
  <si>
    <t xml:space="preserve">效益指标 </t>
  </si>
  <si>
    <t>经济效益指标</t>
  </si>
  <si>
    <t>资金使用率高， 得到了有效利用。</t>
  </si>
  <si>
    <t>根据园所发展要求，合理使用资金，将资金使用合理化，高效化。</t>
  </si>
  <si>
    <t>完成本年度3-6岁幼儿招生。</t>
  </si>
  <si>
    <t>严格按照教体局目标管理考核要求。</t>
  </si>
  <si>
    <t>生态效益指标</t>
  </si>
  <si>
    <t>完善幼儿园各项活动设施，做好教师培训。</t>
  </si>
  <si>
    <t>促进幼儿的保教、安全、卫生保健工作，确保幼儿在园安全健康的成长。</t>
  </si>
  <si>
    <t xml:space="preserve"> 可持续影响指标</t>
  </si>
  <si>
    <t>打造高效课堂，加强教研。</t>
  </si>
  <si>
    <t>提升教师素养</t>
  </si>
  <si>
    <t xml:space="preserve"> 公众满意度更进一步提升</t>
  </si>
  <si>
    <t xml:space="preserve"> 公众满意度更进一步提升，每期开展家委会活动至少1次。</t>
  </si>
  <si>
    <t>通过各种方式提升园所水平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</si>
  <si>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</si>
  <si>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</si>
  <si>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</si>
  <si>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</si>
  <si>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</si>
  <si>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</si>
  <si>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</si>
  <si>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</si>
  <si>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</si>
  <si>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</si>
  <si>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</si>
  <si>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</si>
  <si>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</si>
  <si>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</si>
  <si>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</si>
  <si>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</si>
  <si>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</si>
  <si>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</si>
  <si>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</si>
  <si>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</si>
  <si>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</si>
  <si>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</si>
  <si>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</si>
  <si>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</si>
  <si>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</si>
  <si>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</si>
  <si>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</si>
  <si>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</si>
  <si>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</si>
  <si>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</si>
  <si>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</si>
  <si>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</si>
  <si>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</si>
  <si>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</si>
  <si>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</si>
  <si>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</si>
  <si>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</si>
  <si>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</si>
  <si>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</si>
  <si>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600073</t>
  </si>
  <si>
    <t>幼儿玩教具</t>
  </si>
  <si>
    <t>A9904</t>
  </si>
  <si>
    <t>A类货物</t>
  </si>
  <si>
    <t>停车场修缮</t>
  </si>
  <si>
    <t>B08</t>
  </si>
  <si>
    <t>B类工程</t>
  </si>
  <si>
    <t>平方</t>
  </si>
  <si>
    <t>电器</t>
  </si>
  <si>
    <t>A0206180301</t>
  </si>
  <si>
    <t>台</t>
  </si>
  <si>
    <t>希沃一体机</t>
  </si>
  <si>
    <t>A020204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</si>
</sst>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107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9" fillId="0" borderId="3" xfId="50" applyFont="1" applyFill="1" applyBorder="1">
      <alignment vertical="center"/>
    </xf>
    <xf numFmtId="0" fontId="1" fillId="0" borderId="3" xfId="50" applyFont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177" fontId="3" fillId="0" borderId="3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177" fontId="1" fillId="0" borderId="3" xfId="50" applyNumberFormat="1" applyFont="1" applyBorder="1">
      <alignment vertical="center"/>
    </xf>
    <xf numFmtId="4" fontId="3" fillId="0" borderId="3" xfId="50" applyNumberFormat="1" applyFont="1" applyBorder="1" applyAlignment="1">
      <alignment vertical="center" wrapText="1"/>
    </xf>
    <xf numFmtId="0" fontId="10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/>
    </xf>
    <xf numFmtId="177" fontId="15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61"/>
    </row>
    <row r="2" ht="107.3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4.3" customHeight="1"/>
    <row r="4" ht="14.3" customHeight="1"/>
    <row r="5" ht="14.3" customHeight="1"/>
    <row r="6" ht="14.3" customHeight="1"/>
    <row r="7" ht="59.8" customHeight="1" spans="3:9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59.8" customHeight="1" spans="3:9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59.8" customHeight="1" spans="3:8">
      <c r="C9" s="105" t="s">
        <v>5</v>
      </c>
      <c r="D9" s="105"/>
      <c r="E9" s="61"/>
      <c r="F9" s="61"/>
      <c r="G9" s="61"/>
      <c r="H9" s="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.5555555555556" customWidth="1"/>
    <col min="10" max="10" width="9.76851851851852" customWidth="1"/>
  </cols>
  <sheetData>
    <row r="1" customFormat="1" ht="14.3" customHeight="1" spans="1:9">
      <c r="A1" s="61"/>
      <c r="D1" s="61"/>
      <c r="I1" s="75" t="s">
        <v>302</v>
      </c>
    </row>
    <row r="2" customFormat="1" ht="37.65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6"/>
    </row>
    <row r="3" customFormat="1" ht="21.1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68" t="s">
        <v>35</v>
      </c>
    </row>
    <row r="4" customFormat="1" ht="17.3" customHeight="1" spans="1:9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/>
      <c r="H4" s="71"/>
      <c r="I4" s="71"/>
    </row>
    <row r="5" customFormat="1" ht="15.05" customHeight="1" spans="1:9">
      <c r="A5" s="71"/>
      <c r="B5" s="71"/>
      <c r="C5" s="71"/>
      <c r="D5" s="71"/>
      <c r="E5" s="71"/>
      <c r="F5" s="71"/>
      <c r="G5" s="71" t="s">
        <v>261</v>
      </c>
      <c r="H5" s="71"/>
      <c r="I5" s="71" t="s">
        <v>262</v>
      </c>
    </row>
    <row r="6" customFormat="1" ht="21.1" customHeight="1" spans="1:9">
      <c r="A6" s="71" t="s">
        <v>169</v>
      </c>
      <c r="B6" s="71" t="s">
        <v>170</v>
      </c>
      <c r="C6" s="71" t="s">
        <v>171</v>
      </c>
      <c r="D6" s="71"/>
      <c r="E6" s="71"/>
      <c r="F6" s="71"/>
      <c r="G6" s="71" t="s">
        <v>239</v>
      </c>
      <c r="H6" s="71" t="s">
        <v>231</v>
      </c>
      <c r="I6" s="71"/>
    </row>
    <row r="7" customFormat="1" ht="19.9" customHeight="1" spans="1:9">
      <c r="A7" s="65"/>
      <c r="B7" s="65"/>
      <c r="C7" s="65"/>
      <c r="D7" s="74"/>
      <c r="E7" s="74" t="s">
        <v>140</v>
      </c>
      <c r="F7" s="73">
        <v>402.32359</v>
      </c>
      <c r="G7" s="73">
        <v>339.20238</v>
      </c>
      <c r="H7" s="73">
        <v>40.62121</v>
      </c>
      <c r="I7" s="73">
        <v>22.5</v>
      </c>
    </row>
    <row r="8" customFormat="1" ht="19.9" customHeight="1" spans="1:9">
      <c r="A8" s="65"/>
      <c r="B8" s="65"/>
      <c r="C8" s="65"/>
      <c r="D8" s="17" t="s">
        <v>158</v>
      </c>
      <c r="E8" s="17" t="s">
        <v>159</v>
      </c>
      <c r="F8" s="73">
        <v>402.32359</v>
      </c>
      <c r="G8" s="73">
        <v>339.20238</v>
      </c>
      <c r="H8" s="73">
        <v>40.62121</v>
      </c>
      <c r="I8" s="73">
        <v>22.5</v>
      </c>
    </row>
    <row r="9" customFormat="1" ht="19.9" customHeight="1" spans="1:9">
      <c r="A9" s="64" t="s">
        <v>172</v>
      </c>
      <c r="B9" s="64"/>
      <c r="C9" s="64"/>
      <c r="D9" s="74" t="s">
        <v>263</v>
      </c>
      <c r="E9" s="74" t="s">
        <v>264</v>
      </c>
      <c r="F9" s="73">
        <v>272.384285</v>
      </c>
      <c r="G9" s="73">
        <v>248.6604</v>
      </c>
      <c r="H9" s="73">
        <v>1.223885</v>
      </c>
      <c r="I9" s="73">
        <v>22.5</v>
      </c>
    </row>
    <row r="10" customFormat="1" ht="19.9" customHeight="1" spans="1:9">
      <c r="A10" s="64" t="s">
        <v>172</v>
      </c>
      <c r="B10" s="82" t="s">
        <v>174</v>
      </c>
      <c r="C10" s="64"/>
      <c r="D10" s="74" t="s">
        <v>265</v>
      </c>
      <c r="E10" s="74" t="s">
        <v>266</v>
      </c>
      <c r="F10" s="73">
        <v>272.384285</v>
      </c>
      <c r="G10" s="73">
        <v>248.6604</v>
      </c>
      <c r="H10" s="73">
        <v>1.223885</v>
      </c>
      <c r="I10" s="73">
        <v>22.5</v>
      </c>
    </row>
    <row r="11" customFormat="1" ht="19.9" customHeight="1" spans="1:9">
      <c r="A11" s="20" t="s">
        <v>172</v>
      </c>
      <c r="B11" s="20" t="s">
        <v>174</v>
      </c>
      <c r="C11" s="20" t="s">
        <v>177</v>
      </c>
      <c r="D11" s="21" t="s">
        <v>267</v>
      </c>
      <c r="E11" s="65" t="s">
        <v>268</v>
      </c>
      <c r="F11" s="66">
        <v>272.384285</v>
      </c>
      <c r="G11" s="77">
        <v>248.6604</v>
      </c>
      <c r="H11" s="77">
        <v>1.223885</v>
      </c>
      <c r="I11" s="77">
        <v>22.5</v>
      </c>
    </row>
    <row r="12" customFormat="1" ht="19.9" customHeight="1" spans="1:9">
      <c r="A12" s="64" t="s">
        <v>180</v>
      </c>
      <c r="B12" s="64"/>
      <c r="C12" s="64"/>
      <c r="D12" s="74" t="s">
        <v>269</v>
      </c>
      <c r="E12" s="74" t="s">
        <v>270</v>
      </c>
      <c r="F12" s="73">
        <v>96.028721</v>
      </c>
      <c r="G12" s="73">
        <v>56.631396</v>
      </c>
      <c r="H12" s="73">
        <v>39.397325</v>
      </c>
      <c r="I12" s="73">
        <v>0</v>
      </c>
    </row>
    <row r="13" customFormat="1" ht="19.9" customHeight="1" spans="1:9">
      <c r="A13" s="64" t="s">
        <v>180</v>
      </c>
      <c r="B13" s="82" t="s">
        <v>182</v>
      </c>
      <c r="C13" s="64"/>
      <c r="D13" s="74" t="s">
        <v>271</v>
      </c>
      <c r="E13" s="74" t="s">
        <v>272</v>
      </c>
      <c r="F13" s="73">
        <v>92.803433</v>
      </c>
      <c r="G13" s="73">
        <v>53.406108</v>
      </c>
      <c r="H13" s="73">
        <v>39.397325</v>
      </c>
      <c r="I13" s="73">
        <v>0</v>
      </c>
    </row>
    <row r="14" customFormat="1" ht="19.9" customHeight="1" spans="1:9">
      <c r="A14" s="20" t="s">
        <v>180</v>
      </c>
      <c r="B14" s="20" t="s">
        <v>182</v>
      </c>
      <c r="C14" s="20" t="s">
        <v>174</v>
      </c>
      <c r="D14" s="21" t="s">
        <v>273</v>
      </c>
      <c r="E14" s="65" t="s">
        <v>274</v>
      </c>
      <c r="F14" s="66">
        <v>39.397325</v>
      </c>
      <c r="G14" s="77"/>
      <c r="H14" s="77">
        <v>39.397325</v>
      </c>
      <c r="I14" s="77"/>
    </row>
    <row r="15" customFormat="1" ht="19.9" customHeight="1" spans="1:9">
      <c r="A15" s="20" t="s">
        <v>180</v>
      </c>
      <c r="B15" s="20" t="s">
        <v>182</v>
      </c>
      <c r="C15" s="20" t="s">
        <v>182</v>
      </c>
      <c r="D15" s="21" t="s">
        <v>275</v>
      </c>
      <c r="E15" s="65" t="s">
        <v>276</v>
      </c>
      <c r="F15" s="66">
        <v>27.126912</v>
      </c>
      <c r="G15" s="77">
        <v>27.126912</v>
      </c>
      <c r="H15" s="77"/>
      <c r="I15" s="77"/>
    </row>
    <row r="16" customFormat="1" ht="19.9" customHeight="1" spans="1:9">
      <c r="A16" s="20" t="s">
        <v>180</v>
      </c>
      <c r="B16" s="20" t="s">
        <v>182</v>
      </c>
      <c r="C16" s="20" t="s">
        <v>189</v>
      </c>
      <c r="D16" s="21" t="s">
        <v>277</v>
      </c>
      <c r="E16" s="65" t="s">
        <v>278</v>
      </c>
      <c r="F16" s="66">
        <v>13.563456</v>
      </c>
      <c r="G16" s="77">
        <v>13.563456</v>
      </c>
      <c r="H16" s="77"/>
      <c r="I16" s="77"/>
    </row>
    <row r="17" customFormat="1" ht="19.9" customHeight="1" spans="1:9">
      <c r="A17" s="20" t="s">
        <v>180</v>
      </c>
      <c r="B17" s="20" t="s">
        <v>182</v>
      </c>
      <c r="C17" s="20" t="s">
        <v>192</v>
      </c>
      <c r="D17" s="21" t="s">
        <v>279</v>
      </c>
      <c r="E17" s="65" t="s">
        <v>280</v>
      </c>
      <c r="F17" s="66">
        <v>12.71574</v>
      </c>
      <c r="G17" s="77">
        <v>12.71574</v>
      </c>
      <c r="H17" s="77"/>
      <c r="I17" s="77"/>
    </row>
    <row r="18" customFormat="1" ht="19.9" customHeight="1" spans="1:9">
      <c r="A18" s="64" t="s">
        <v>180</v>
      </c>
      <c r="B18" s="82" t="s">
        <v>195</v>
      </c>
      <c r="C18" s="64"/>
      <c r="D18" s="74" t="s">
        <v>281</v>
      </c>
      <c r="E18" s="74" t="s">
        <v>282</v>
      </c>
      <c r="F18" s="73">
        <v>1.529856</v>
      </c>
      <c r="G18" s="73">
        <v>1.529856</v>
      </c>
      <c r="H18" s="73">
        <v>0</v>
      </c>
      <c r="I18" s="73">
        <v>0</v>
      </c>
    </row>
    <row r="19" customFormat="1" ht="19.9" customHeight="1" spans="1:9">
      <c r="A19" s="20" t="s">
        <v>180</v>
      </c>
      <c r="B19" s="20" t="s">
        <v>195</v>
      </c>
      <c r="C19" s="20" t="s">
        <v>198</v>
      </c>
      <c r="D19" s="21" t="s">
        <v>283</v>
      </c>
      <c r="E19" s="65" t="s">
        <v>284</v>
      </c>
      <c r="F19" s="66">
        <v>1.529856</v>
      </c>
      <c r="G19" s="77">
        <v>1.529856</v>
      </c>
      <c r="H19" s="77"/>
      <c r="I19" s="77"/>
    </row>
    <row r="20" customFormat="1" ht="19.9" customHeight="1" spans="1:9">
      <c r="A20" s="64" t="s">
        <v>180</v>
      </c>
      <c r="B20" s="82" t="s">
        <v>201</v>
      </c>
      <c r="C20" s="64"/>
      <c r="D20" s="74" t="s">
        <v>285</v>
      </c>
      <c r="E20" s="74" t="s">
        <v>286</v>
      </c>
      <c r="F20" s="73">
        <v>1.695432</v>
      </c>
      <c r="G20" s="73">
        <v>1.695432</v>
      </c>
      <c r="H20" s="73">
        <v>0</v>
      </c>
      <c r="I20" s="73">
        <v>0</v>
      </c>
    </row>
    <row r="21" customFormat="1" ht="19.9" customHeight="1" spans="1:9">
      <c r="A21" s="20" t="s">
        <v>180</v>
      </c>
      <c r="B21" s="20" t="s">
        <v>201</v>
      </c>
      <c r="C21" s="20" t="s">
        <v>174</v>
      </c>
      <c r="D21" s="21" t="s">
        <v>287</v>
      </c>
      <c r="E21" s="65" t="s">
        <v>288</v>
      </c>
      <c r="F21" s="66">
        <v>1.695432</v>
      </c>
      <c r="G21" s="77">
        <v>1.695432</v>
      </c>
      <c r="H21" s="77"/>
      <c r="I21" s="77"/>
    </row>
    <row r="22" customFormat="1" ht="19.9" customHeight="1" spans="1:9">
      <c r="A22" s="64" t="s">
        <v>206</v>
      </c>
      <c r="B22" s="64"/>
      <c r="C22" s="64"/>
      <c r="D22" s="74" t="s">
        <v>289</v>
      </c>
      <c r="E22" s="74" t="s">
        <v>290</v>
      </c>
      <c r="F22" s="73">
        <v>4.079616</v>
      </c>
      <c r="G22" s="73">
        <v>4.079616</v>
      </c>
      <c r="H22" s="73">
        <v>0</v>
      </c>
      <c r="I22" s="73">
        <v>0</v>
      </c>
    </row>
    <row r="23" customFormat="1" ht="19.9" customHeight="1" spans="1:9">
      <c r="A23" s="64" t="s">
        <v>206</v>
      </c>
      <c r="B23" s="82" t="s">
        <v>195</v>
      </c>
      <c r="C23" s="64"/>
      <c r="D23" s="74" t="s">
        <v>291</v>
      </c>
      <c r="E23" s="74" t="s">
        <v>292</v>
      </c>
      <c r="F23" s="73">
        <v>4.079616</v>
      </c>
      <c r="G23" s="73">
        <v>4.079616</v>
      </c>
      <c r="H23" s="73">
        <v>0</v>
      </c>
      <c r="I23" s="73">
        <v>0</v>
      </c>
    </row>
    <row r="24" customFormat="1" ht="19.9" customHeight="1" spans="1:9">
      <c r="A24" s="20" t="s">
        <v>206</v>
      </c>
      <c r="B24" s="20" t="s">
        <v>195</v>
      </c>
      <c r="C24" s="20" t="s">
        <v>210</v>
      </c>
      <c r="D24" s="21" t="s">
        <v>293</v>
      </c>
      <c r="E24" s="65" t="s">
        <v>294</v>
      </c>
      <c r="F24" s="66">
        <v>4.079616</v>
      </c>
      <c r="G24" s="77">
        <v>4.079616</v>
      </c>
      <c r="H24" s="77"/>
      <c r="I24" s="77"/>
    </row>
    <row r="25" customFormat="1" ht="19.9" customHeight="1" spans="1:9">
      <c r="A25" s="64" t="s">
        <v>213</v>
      </c>
      <c r="B25" s="64"/>
      <c r="C25" s="64"/>
      <c r="D25" s="74" t="s">
        <v>295</v>
      </c>
      <c r="E25" s="74" t="s">
        <v>296</v>
      </c>
      <c r="F25" s="73">
        <v>29.830968</v>
      </c>
      <c r="G25" s="73">
        <v>29.830968</v>
      </c>
      <c r="H25" s="73">
        <v>0</v>
      </c>
      <c r="I25" s="73">
        <v>0</v>
      </c>
    </row>
    <row r="26" customFormat="1" ht="19.9" customHeight="1" spans="1:9">
      <c r="A26" s="64" t="s">
        <v>213</v>
      </c>
      <c r="B26" s="82" t="s">
        <v>174</v>
      </c>
      <c r="C26" s="64"/>
      <c r="D26" s="74" t="s">
        <v>297</v>
      </c>
      <c r="E26" s="74" t="s">
        <v>298</v>
      </c>
      <c r="F26" s="73">
        <v>29.830968</v>
      </c>
      <c r="G26" s="73">
        <v>29.830968</v>
      </c>
      <c r="H26" s="73">
        <v>0</v>
      </c>
      <c r="I26" s="73">
        <v>0</v>
      </c>
    </row>
    <row r="27" customFormat="1" ht="19.9" customHeight="1" spans="1:9">
      <c r="A27" s="20" t="s">
        <v>213</v>
      </c>
      <c r="B27" s="20" t="s">
        <v>174</v>
      </c>
      <c r="C27" s="20" t="s">
        <v>177</v>
      </c>
      <c r="D27" s="21" t="s">
        <v>299</v>
      </c>
      <c r="E27" s="65" t="s">
        <v>300</v>
      </c>
      <c r="F27" s="66">
        <v>29.830968</v>
      </c>
      <c r="G27" s="77">
        <v>29.830968</v>
      </c>
      <c r="H27" s="77"/>
      <c r="I27" s="77"/>
    </row>
    <row r="28" customFormat="1" ht="14.3" customHeight="1" spans="1:9">
      <c r="A28" s="70" t="s">
        <v>301</v>
      </c>
      <c r="B28" s="70"/>
      <c r="C28" s="70"/>
      <c r="D28" s="70"/>
      <c r="E28" s="70"/>
      <c r="F28" s="70"/>
      <c r="G28" s="70"/>
      <c r="H28" s="70"/>
      <c r="I28" s="70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61"/>
      <c r="M1" s="75" t="s">
        <v>303</v>
      </c>
      <c r="N1" s="75"/>
    </row>
    <row r="2" ht="39.15" customHeight="1" spans="1:14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5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36.9" customHeight="1" spans="1:14">
      <c r="A4" s="71" t="s">
        <v>161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223</v>
      </c>
      <c r="H4" s="71"/>
      <c r="I4" s="71"/>
      <c r="J4" s="71"/>
      <c r="K4" s="71"/>
      <c r="L4" s="71" t="s">
        <v>227</v>
      </c>
      <c r="M4" s="71"/>
      <c r="N4" s="71"/>
    </row>
    <row r="5" ht="34.65" customHeight="1" spans="1:14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304</v>
      </c>
      <c r="I5" s="71" t="s">
        <v>305</v>
      </c>
      <c r="J5" s="71" t="s">
        <v>306</v>
      </c>
      <c r="K5" s="71" t="s">
        <v>307</v>
      </c>
      <c r="L5" s="71" t="s">
        <v>140</v>
      </c>
      <c r="M5" s="71" t="s">
        <v>239</v>
      </c>
      <c r="N5" s="71" t="s">
        <v>308</v>
      </c>
    </row>
    <row r="6" ht="19.9" customHeight="1" spans="1:14">
      <c r="A6" s="74"/>
      <c r="B6" s="74"/>
      <c r="C6" s="74"/>
      <c r="D6" s="74"/>
      <c r="E6" s="74" t="s">
        <v>140</v>
      </c>
      <c r="F6" s="78">
        <v>339.20238</v>
      </c>
      <c r="G6" s="78"/>
      <c r="H6" s="78"/>
      <c r="I6" s="78"/>
      <c r="J6" s="78"/>
      <c r="K6" s="78"/>
      <c r="L6" s="78">
        <v>339.20238</v>
      </c>
      <c r="M6" s="78">
        <v>339.20238</v>
      </c>
      <c r="N6" s="78"/>
    </row>
    <row r="7" ht="19.9" customHeight="1" spans="1:14">
      <c r="A7" s="74"/>
      <c r="B7" s="74"/>
      <c r="C7" s="74"/>
      <c r="D7" s="17" t="s">
        <v>158</v>
      </c>
      <c r="E7" s="17" t="s">
        <v>159</v>
      </c>
      <c r="F7" s="78">
        <v>339.20238</v>
      </c>
      <c r="G7" s="78"/>
      <c r="H7" s="78"/>
      <c r="I7" s="78"/>
      <c r="J7" s="78"/>
      <c r="K7" s="78"/>
      <c r="L7" s="78">
        <v>339.20238</v>
      </c>
      <c r="M7" s="78">
        <v>339.20238</v>
      </c>
      <c r="N7" s="78"/>
    </row>
    <row r="8" ht="19.9" customHeight="1" spans="1:14">
      <c r="A8" s="64" t="s">
        <v>172</v>
      </c>
      <c r="B8" s="64"/>
      <c r="C8" s="64"/>
      <c r="D8" s="72" t="s">
        <v>172</v>
      </c>
      <c r="E8" s="72" t="s">
        <v>173</v>
      </c>
      <c r="F8" s="78">
        <v>248.6604</v>
      </c>
      <c r="G8" s="78"/>
      <c r="H8" s="78"/>
      <c r="I8" s="78"/>
      <c r="J8" s="78"/>
      <c r="K8" s="78"/>
      <c r="L8" s="78">
        <v>248.6604</v>
      </c>
      <c r="M8" s="78">
        <v>248.6604</v>
      </c>
      <c r="N8" s="78"/>
    </row>
    <row r="9" ht="19.9" customHeight="1" spans="1:14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248.6604</v>
      </c>
      <c r="G9" s="78"/>
      <c r="H9" s="78"/>
      <c r="I9" s="78"/>
      <c r="J9" s="78"/>
      <c r="K9" s="78"/>
      <c r="L9" s="78">
        <v>248.6604</v>
      </c>
      <c r="M9" s="78">
        <v>248.6604</v>
      </c>
      <c r="N9" s="78"/>
    </row>
    <row r="10" ht="19.9" customHeight="1" spans="1:14">
      <c r="A10" s="20" t="s">
        <v>172</v>
      </c>
      <c r="B10" s="20" t="s">
        <v>174</v>
      </c>
      <c r="C10" s="20" t="s">
        <v>177</v>
      </c>
      <c r="D10" s="21" t="s">
        <v>178</v>
      </c>
      <c r="E10" s="81" t="s">
        <v>179</v>
      </c>
      <c r="F10" s="66">
        <v>248.6604</v>
      </c>
      <c r="G10" s="66"/>
      <c r="H10" s="77"/>
      <c r="I10" s="77"/>
      <c r="J10" s="77"/>
      <c r="K10" s="77"/>
      <c r="L10" s="66">
        <v>248.6604</v>
      </c>
      <c r="M10" s="77">
        <v>248.6604</v>
      </c>
      <c r="N10" s="77"/>
    </row>
    <row r="11" ht="19.9" customHeight="1" spans="1:14">
      <c r="A11" s="64" t="s">
        <v>180</v>
      </c>
      <c r="B11" s="64"/>
      <c r="C11" s="64"/>
      <c r="D11" s="72" t="s">
        <v>180</v>
      </c>
      <c r="E11" s="72" t="s">
        <v>181</v>
      </c>
      <c r="F11" s="78">
        <v>56.631396</v>
      </c>
      <c r="G11" s="78"/>
      <c r="H11" s="78"/>
      <c r="I11" s="78"/>
      <c r="J11" s="78"/>
      <c r="K11" s="78"/>
      <c r="L11" s="78">
        <v>56.631396</v>
      </c>
      <c r="M11" s="78">
        <v>56.631396</v>
      </c>
      <c r="N11" s="78"/>
    </row>
    <row r="12" ht="19.9" customHeight="1" spans="1:14">
      <c r="A12" s="64" t="s">
        <v>180</v>
      </c>
      <c r="B12" s="64" t="s">
        <v>182</v>
      </c>
      <c r="C12" s="64"/>
      <c r="D12" s="72" t="s">
        <v>183</v>
      </c>
      <c r="E12" s="72" t="s">
        <v>184</v>
      </c>
      <c r="F12" s="78">
        <v>53.406108</v>
      </c>
      <c r="G12" s="78"/>
      <c r="H12" s="78"/>
      <c r="I12" s="78"/>
      <c r="J12" s="78"/>
      <c r="K12" s="78"/>
      <c r="L12" s="78">
        <v>53.406108</v>
      </c>
      <c r="M12" s="78">
        <v>53.406108</v>
      </c>
      <c r="N12" s="78"/>
    </row>
    <row r="13" ht="19.9" customHeight="1" spans="1:14">
      <c r="A13" s="20" t="s">
        <v>180</v>
      </c>
      <c r="B13" s="20" t="s">
        <v>182</v>
      </c>
      <c r="C13" s="20" t="s">
        <v>182</v>
      </c>
      <c r="D13" s="21" t="s">
        <v>187</v>
      </c>
      <c r="E13" s="81" t="s">
        <v>188</v>
      </c>
      <c r="F13" s="66">
        <v>27.126912</v>
      </c>
      <c r="G13" s="66"/>
      <c r="H13" s="77"/>
      <c r="I13" s="77"/>
      <c r="J13" s="77"/>
      <c r="K13" s="77"/>
      <c r="L13" s="66">
        <v>27.126912</v>
      </c>
      <c r="M13" s="77">
        <v>27.126912</v>
      </c>
      <c r="N13" s="77"/>
    </row>
    <row r="14" ht="19.9" customHeight="1" spans="1:14">
      <c r="A14" s="20" t="s">
        <v>180</v>
      </c>
      <c r="B14" s="20" t="s">
        <v>182</v>
      </c>
      <c r="C14" s="20" t="s">
        <v>189</v>
      </c>
      <c r="D14" s="21" t="s">
        <v>190</v>
      </c>
      <c r="E14" s="81" t="s">
        <v>191</v>
      </c>
      <c r="F14" s="66">
        <v>13.563456</v>
      </c>
      <c r="G14" s="66"/>
      <c r="H14" s="77"/>
      <c r="I14" s="77"/>
      <c r="J14" s="77"/>
      <c r="K14" s="77"/>
      <c r="L14" s="66">
        <v>13.563456</v>
      </c>
      <c r="M14" s="77">
        <v>13.563456</v>
      </c>
      <c r="N14" s="77"/>
    </row>
    <row r="15" ht="19.9" customHeight="1" spans="1:14">
      <c r="A15" s="20" t="s">
        <v>180</v>
      </c>
      <c r="B15" s="20" t="s">
        <v>182</v>
      </c>
      <c r="C15" s="20" t="s">
        <v>192</v>
      </c>
      <c r="D15" s="21" t="s">
        <v>193</v>
      </c>
      <c r="E15" s="81" t="s">
        <v>194</v>
      </c>
      <c r="F15" s="66">
        <v>12.71574</v>
      </c>
      <c r="G15" s="66"/>
      <c r="H15" s="77"/>
      <c r="I15" s="77"/>
      <c r="J15" s="77"/>
      <c r="K15" s="77"/>
      <c r="L15" s="66">
        <v>12.71574</v>
      </c>
      <c r="M15" s="77">
        <v>12.71574</v>
      </c>
      <c r="N15" s="77"/>
    </row>
    <row r="16" ht="19.9" customHeight="1" spans="1:14">
      <c r="A16" s="64" t="s">
        <v>180</v>
      </c>
      <c r="B16" s="64" t="s">
        <v>195</v>
      </c>
      <c r="C16" s="64"/>
      <c r="D16" s="72" t="s">
        <v>196</v>
      </c>
      <c r="E16" s="72" t="s">
        <v>197</v>
      </c>
      <c r="F16" s="78">
        <v>1.529856</v>
      </c>
      <c r="G16" s="78"/>
      <c r="H16" s="78"/>
      <c r="I16" s="78"/>
      <c r="J16" s="78"/>
      <c r="K16" s="78"/>
      <c r="L16" s="78">
        <v>1.529856</v>
      </c>
      <c r="M16" s="78">
        <v>1.529856</v>
      </c>
      <c r="N16" s="78"/>
    </row>
    <row r="17" ht="19.9" customHeight="1" spans="1:14">
      <c r="A17" s="20" t="s">
        <v>180</v>
      </c>
      <c r="B17" s="20" t="s">
        <v>195</v>
      </c>
      <c r="C17" s="20" t="s">
        <v>198</v>
      </c>
      <c r="D17" s="21" t="s">
        <v>199</v>
      </c>
      <c r="E17" s="81" t="s">
        <v>200</v>
      </c>
      <c r="F17" s="66">
        <v>1.529856</v>
      </c>
      <c r="G17" s="66"/>
      <c r="H17" s="77"/>
      <c r="I17" s="77"/>
      <c r="J17" s="77"/>
      <c r="K17" s="77"/>
      <c r="L17" s="66">
        <v>1.529856</v>
      </c>
      <c r="M17" s="77">
        <v>1.529856</v>
      </c>
      <c r="N17" s="77"/>
    </row>
    <row r="18" ht="19.9" customHeight="1" spans="1:14">
      <c r="A18" s="64" t="s">
        <v>180</v>
      </c>
      <c r="B18" s="64" t="s">
        <v>201</v>
      </c>
      <c r="C18" s="64"/>
      <c r="D18" s="72" t="s">
        <v>202</v>
      </c>
      <c r="E18" s="72" t="s">
        <v>203</v>
      </c>
      <c r="F18" s="78">
        <v>1.695432</v>
      </c>
      <c r="G18" s="78"/>
      <c r="H18" s="78"/>
      <c r="I18" s="78"/>
      <c r="J18" s="78"/>
      <c r="K18" s="78"/>
      <c r="L18" s="78">
        <v>1.695432</v>
      </c>
      <c r="M18" s="78">
        <v>1.695432</v>
      </c>
      <c r="N18" s="78"/>
    </row>
    <row r="19" ht="19.9" customHeight="1" spans="1:14">
      <c r="A19" s="20" t="s">
        <v>180</v>
      </c>
      <c r="B19" s="20" t="s">
        <v>201</v>
      </c>
      <c r="C19" s="20" t="s">
        <v>174</v>
      </c>
      <c r="D19" s="21" t="s">
        <v>204</v>
      </c>
      <c r="E19" s="81" t="s">
        <v>205</v>
      </c>
      <c r="F19" s="66">
        <v>1.695432</v>
      </c>
      <c r="G19" s="66"/>
      <c r="H19" s="77"/>
      <c r="I19" s="77"/>
      <c r="J19" s="77"/>
      <c r="K19" s="77"/>
      <c r="L19" s="66">
        <v>1.695432</v>
      </c>
      <c r="M19" s="77">
        <v>1.695432</v>
      </c>
      <c r="N19" s="77"/>
    </row>
    <row r="20" ht="19.9" customHeight="1" spans="1:14">
      <c r="A20" s="64" t="s">
        <v>206</v>
      </c>
      <c r="B20" s="64"/>
      <c r="C20" s="64"/>
      <c r="D20" s="72" t="s">
        <v>206</v>
      </c>
      <c r="E20" s="72" t="s">
        <v>207</v>
      </c>
      <c r="F20" s="78">
        <v>4.079616</v>
      </c>
      <c r="G20" s="78"/>
      <c r="H20" s="78"/>
      <c r="I20" s="78"/>
      <c r="J20" s="78"/>
      <c r="K20" s="78"/>
      <c r="L20" s="78">
        <v>4.079616</v>
      </c>
      <c r="M20" s="78">
        <v>4.079616</v>
      </c>
      <c r="N20" s="78"/>
    </row>
    <row r="21" ht="19.9" customHeight="1" spans="1:14">
      <c r="A21" s="64" t="s">
        <v>206</v>
      </c>
      <c r="B21" s="64" t="s">
        <v>195</v>
      </c>
      <c r="C21" s="64"/>
      <c r="D21" s="72" t="s">
        <v>208</v>
      </c>
      <c r="E21" s="72" t="s">
        <v>209</v>
      </c>
      <c r="F21" s="78">
        <v>4.079616</v>
      </c>
      <c r="G21" s="78"/>
      <c r="H21" s="78"/>
      <c r="I21" s="78"/>
      <c r="J21" s="78"/>
      <c r="K21" s="78"/>
      <c r="L21" s="78">
        <v>4.079616</v>
      </c>
      <c r="M21" s="78">
        <v>4.079616</v>
      </c>
      <c r="N21" s="78"/>
    </row>
    <row r="22" ht="19.9" customHeight="1" spans="1:14">
      <c r="A22" s="20" t="s">
        <v>206</v>
      </c>
      <c r="B22" s="20" t="s">
        <v>195</v>
      </c>
      <c r="C22" s="20" t="s">
        <v>210</v>
      </c>
      <c r="D22" s="21" t="s">
        <v>211</v>
      </c>
      <c r="E22" s="81" t="s">
        <v>212</v>
      </c>
      <c r="F22" s="66">
        <v>4.079616</v>
      </c>
      <c r="G22" s="66"/>
      <c r="H22" s="77"/>
      <c r="I22" s="77"/>
      <c r="J22" s="77"/>
      <c r="K22" s="77"/>
      <c r="L22" s="66">
        <v>4.079616</v>
      </c>
      <c r="M22" s="77">
        <v>4.079616</v>
      </c>
      <c r="N22" s="77"/>
    </row>
    <row r="23" ht="19.9" customHeight="1" spans="1:14">
      <c r="A23" s="64" t="s">
        <v>213</v>
      </c>
      <c r="B23" s="64"/>
      <c r="C23" s="64"/>
      <c r="D23" s="72" t="s">
        <v>213</v>
      </c>
      <c r="E23" s="72" t="s">
        <v>214</v>
      </c>
      <c r="F23" s="78">
        <v>29.830968</v>
      </c>
      <c r="G23" s="78"/>
      <c r="H23" s="78"/>
      <c r="I23" s="78"/>
      <c r="J23" s="78"/>
      <c r="K23" s="78"/>
      <c r="L23" s="78">
        <v>29.830968</v>
      </c>
      <c r="M23" s="78">
        <v>29.830968</v>
      </c>
      <c r="N23" s="78"/>
    </row>
    <row r="24" ht="19.9" customHeight="1" spans="1:14">
      <c r="A24" s="64" t="s">
        <v>213</v>
      </c>
      <c r="B24" s="64" t="s">
        <v>174</v>
      </c>
      <c r="C24" s="64"/>
      <c r="D24" s="72" t="s">
        <v>215</v>
      </c>
      <c r="E24" s="72" t="s">
        <v>216</v>
      </c>
      <c r="F24" s="78">
        <v>29.830968</v>
      </c>
      <c r="G24" s="78"/>
      <c r="H24" s="78"/>
      <c r="I24" s="78"/>
      <c r="J24" s="78"/>
      <c r="K24" s="78"/>
      <c r="L24" s="78">
        <v>29.830968</v>
      </c>
      <c r="M24" s="78">
        <v>29.830968</v>
      </c>
      <c r="N24" s="78"/>
    </row>
    <row r="25" ht="19.9" customHeight="1" spans="1:14">
      <c r="A25" s="20" t="s">
        <v>213</v>
      </c>
      <c r="B25" s="20" t="s">
        <v>174</v>
      </c>
      <c r="C25" s="20" t="s">
        <v>177</v>
      </c>
      <c r="D25" s="21" t="s">
        <v>217</v>
      </c>
      <c r="E25" s="81" t="s">
        <v>218</v>
      </c>
      <c r="F25" s="66">
        <v>29.830968</v>
      </c>
      <c r="G25" s="66"/>
      <c r="H25" s="77"/>
      <c r="I25" s="77"/>
      <c r="J25" s="77"/>
      <c r="K25" s="77"/>
      <c r="L25" s="66">
        <v>29.830968</v>
      </c>
      <c r="M25" s="77">
        <v>29.830968</v>
      </c>
      <c r="N25" s="77"/>
    </row>
    <row r="26" ht="14.3" customHeight="1" spans="1:14">
      <c r="A26" s="70" t="s">
        <v>309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61"/>
      <c r="U1" s="75" t="s">
        <v>310</v>
      </c>
      <c r="V1" s="75"/>
    </row>
    <row r="2" ht="43.7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1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35</v>
      </c>
      <c r="V3" s="68"/>
    </row>
    <row r="4" ht="23.35" customHeight="1" spans="1:22">
      <c r="A4" s="71" t="s">
        <v>161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311</v>
      </c>
      <c r="H4" s="71"/>
      <c r="I4" s="71"/>
      <c r="J4" s="71"/>
      <c r="K4" s="71"/>
      <c r="L4" s="71" t="s">
        <v>312</v>
      </c>
      <c r="M4" s="71"/>
      <c r="N4" s="71"/>
      <c r="O4" s="71"/>
      <c r="P4" s="71"/>
      <c r="Q4" s="71"/>
      <c r="R4" s="71" t="s">
        <v>306</v>
      </c>
      <c r="S4" s="71" t="s">
        <v>313</v>
      </c>
      <c r="T4" s="71"/>
      <c r="U4" s="71"/>
      <c r="V4" s="71"/>
    </row>
    <row r="5" ht="48.95" customHeight="1" spans="1:22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314</v>
      </c>
      <c r="I5" s="71" t="s">
        <v>315</v>
      </c>
      <c r="J5" s="71" t="s">
        <v>316</v>
      </c>
      <c r="K5" s="71" t="s">
        <v>317</v>
      </c>
      <c r="L5" s="71" t="s">
        <v>140</v>
      </c>
      <c r="M5" s="71" t="s">
        <v>318</v>
      </c>
      <c r="N5" s="71" t="s">
        <v>319</v>
      </c>
      <c r="O5" s="71" t="s">
        <v>320</v>
      </c>
      <c r="P5" s="71" t="s">
        <v>321</v>
      </c>
      <c r="Q5" s="71" t="s">
        <v>322</v>
      </c>
      <c r="R5" s="71"/>
      <c r="S5" s="71" t="s">
        <v>140</v>
      </c>
      <c r="T5" s="71" t="s">
        <v>323</v>
      </c>
      <c r="U5" s="71" t="s">
        <v>324</v>
      </c>
      <c r="V5" s="71" t="s">
        <v>307</v>
      </c>
    </row>
    <row r="6" ht="19.9" customHeight="1" spans="1:22">
      <c r="A6" s="74"/>
      <c r="B6" s="74"/>
      <c r="C6" s="74"/>
      <c r="D6" s="74"/>
      <c r="E6" s="74" t="s">
        <v>140</v>
      </c>
      <c r="F6" s="73">
        <v>339.20238</v>
      </c>
      <c r="G6" s="73">
        <v>248.6604</v>
      </c>
      <c r="H6" s="73">
        <v>101.9904</v>
      </c>
      <c r="I6" s="73">
        <v>0.9648</v>
      </c>
      <c r="J6" s="73">
        <v>79.1172</v>
      </c>
      <c r="K6" s="73">
        <v>66.588</v>
      </c>
      <c r="L6" s="73">
        <v>60.711012</v>
      </c>
      <c r="M6" s="73">
        <v>27.126912</v>
      </c>
      <c r="N6" s="73">
        <v>13.563456</v>
      </c>
      <c r="O6" s="73">
        <v>12.71574</v>
      </c>
      <c r="P6" s="73">
        <v>4.079616</v>
      </c>
      <c r="Q6" s="73">
        <v>3.225288</v>
      </c>
      <c r="R6" s="73">
        <v>29.830968</v>
      </c>
      <c r="S6" s="73"/>
      <c r="T6" s="73"/>
      <c r="U6" s="73"/>
      <c r="V6" s="73"/>
    </row>
    <row r="7" ht="19.9" customHeight="1" spans="1:22">
      <c r="A7" s="74"/>
      <c r="B7" s="74"/>
      <c r="C7" s="74"/>
      <c r="D7" s="17" t="s">
        <v>158</v>
      </c>
      <c r="E7" s="17" t="s">
        <v>159</v>
      </c>
      <c r="F7" s="73">
        <v>339.20238</v>
      </c>
      <c r="G7" s="73">
        <v>248.6604</v>
      </c>
      <c r="H7" s="73">
        <v>101.9904</v>
      </c>
      <c r="I7" s="73">
        <v>0.9648</v>
      </c>
      <c r="J7" s="73">
        <v>79.1172</v>
      </c>
      <c r="K7" s="73">
        <v>66.588</v>
      </c>
      <c r="L7" s="73">
        <v>60.711012</v>
      </c>
      <c r="M7" s="73">
        <v>27.126912</v>
      </c>
      <c r="N7" s="73">
        <v>13.563456</v>
      </c>
      <c r="O7" s="73">
        <v>12.71574</v>
      </c>
      <c r="P7" s="73">
        <v>4.079616</v>
      </c>
      <c r="Q7" s="73">
        <v>3.225288</v>
      </c>
      <c r="R7" s="73">
        <v>29.830968</v>
      </c>
      <c r="S7" s="73"/>
      <c r="T7" s="73"/>
      <c r="U7" s="73"/>
      <c r="V7" s="73"/>
    </row>
    <row r="8" ht="19.9" customHeight="1" spans="1:22">
      <c r="A8" s="64" t="s">
        <v>172</v>
      </c>
      <c r="B8" s="64"/>
      <c r="C8" s="64"/>
      <c r="D8" s="72" t="s">
        <v>172</v>
      </c>
      <c r="E8" s="72" t="s">
        <v>173</v>
      </c>
      <c r="F8" s="78">
        <v>248.6604</v>
      </c>
      <c r="G8" s="78">
        <v>248.6604</v>
      </c>
      <c r="H8" s="78">
        <v>101.9904</v>
      </c>
      <c r="I8" s="78">
        <v>0.9648</v>
      </c>
      <c r="J8" s="78">
        <v>79.1172</v>
      </c>
      <c r="K8" s="78">
        <v>66.588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ht="19.9" customHeight="1" spans="1:22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248.6604</v>
      </c>
      <c r="G9" s="78">
        <v>248.6604</v>
      </c>
      <c r="H9" s="78">
        <v>101.9904</v>
      </c>
      <c r="I9" s="78">
        <v>0.9648</v>
      </c>
      <c r="J9" s="78">
        <v>79.1172</v>
      </c>
      <c r="K9" s="78">
        <v>66.588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ht="19.9" customHeight="1" spans="1:22">
      <c r="A10" s="20" t="s">
        <v>172</v>
      </c>
      <c r="B10" s="20" t="s">
        <v>174</v>
      </c>
      <c r="C10" s="20" t="s">
        <v>177</v>
      </c>
      <c r="D10" s="21" t="s">
        <v>178</v>
      </c>
      <c r="E10" s="81" t="s">
        <v>179</v>
      </c>
      <c r="F10" s="66">
        <v>248.6604</v>
      </c>
      <c r="G10" s="77">
        <v>248.6604</v>
      </c>
      <c r="H10" s="77">
        <v>101.9904</v>
      </c>
      <c r="I10" s="77">
        <v>0.9648</v>
      </c>
      <c r="J10" s="77">
        <v>79.1172</v>
      </c>
      <c r="K10" s="77">
        <v>66.588</v>
      </c>
      <c r="L10" s="66"/>
      <c r="M10" s="77"/>
      <c r="N10" s="77"/>
      <c r="O10" s="77"/>
      <c r="P10" s="77"/>
      <c r="Q10" s="77"/>
      <c r="R10" s="77"/>
      <c r="S10" s="66"/>
      <c r="T10" s="77"/>
      <c r="U10" s="77"/>
      <c r="V10" s="77"/>
    </row>
    <row r="11" ht="19.9" customHeight="1" spans="1:22">
      <c r="A11" s="64" t="s">
        <v>180</v>
      </c>
      <c r="B11" s="64"/>
      <c r="C11" s="64"/>
      <c r="D11" s="72" t="s">
        <v>180</v>
      </c>
      <c r="E11" s="72" t="s">
        <v>181</v>
      </c>
      <c r="F11" s="78">
        <v>56.631396</v>
      </c>
      <c r="G11" s="78"/>
      <c r="H11" s="78"/>
      <c r="I11" s="78"/>
      <c r="J11" s="78"/>
      <c r="K11" s="78"/>
      <c r="L11" s="78">
        <v>56.631396</v>
      </c>
      <c r="M11" s="78">
        <v>27.126912</v>
      </c>
      <c r="N11" s="78">
        <v>13.563456</v>
      </c>
      <c r="O11" s="78">
        <v>12.71574</v>
      </c>
      <c r="P11" s="78"/>
      <c r="Q11" s="78">
        <v>3.225288</v>
      </c>
      <c r="R11" s="78"/>
      <c r="S11" s="78"/>
      <c r="T11" s="78"/>
      <c r="U11" s="78"/>
      <c r="V11" s="78"/>
    </row>
    <row r="12" ht="19.9" customHeight="1" spans="1:22">
      <c r="A12" s="64" t="s">
        <v>180</v>
      </c>
      <c r="B12" s="64" t="s">
        <v>182</v>
      </c>
      <c r="C12" s="64"/>
      <c r="D12" s="72" t="s">
        <v>183</v>
      </c>
      <c r="E12" s="72" t="s">
        <v>184</v>
      </c>
      <c r="F12" s="78">
        <v>53.406108</v>
      </c>
      <c r="G12" s="78"/>
      <c r="H12" s="78"/>
      <c r="I12" s="78"/>
      <c r="J12" s="78"/>
      <c r="K12" s="78"/>
      <c r="L12" s="78">
        <v>53.406108</v>
      </c>
      <c r="M12" s="78">
        <v>27.126912</v>
      </c>
      <c r="N12" s="78">
        <v>13.563456</v>
      </c>
      <c r="O12" s="78">
        <v>12.71574</v>
      </c>
      <c r="P12" s="78"/>
      <c r="Q12" s="78"/>
      <c r="R12" s="78"/>
      <c r="S12" s="78"/>
      <c r="T12" s="78"/>
      <c r="U12" s="78"/>
      <c r="V12" s="78"/>
    </row>
    <row r="13" ht="19.9" customHeight="1" spans="1:22">
      <c r="A13" s="20" t="s">
        <v>180</v>
      </c>
      <c r="B13" s="20" t="s">
        <v>182</v>
      </c>
      <c r="C13" s="20" t="s">
        <v>182</v>
      </c>
      <c r="D13" s="21" t="s">
        <v>187</v>
      </c>
      <c r="E13" s="81" t="s">
        <v>188</v>
      </c>
      <c r="F13" s="66">
        <v>27.126912</v>
      </c>
      <c r="G13" s="77"/>
      <c r="H13" s="77"/>
      <c r="I13" s="77"/>
      <c r="J13" s="77"/>
      <c r="K13" s="77"/>
      <c r="L13" s="66">
        <v>27.126912</v>
      </c>
      <c r="M13" s="77">
        <v>27.126912</v>
      </c>
      <c r="N13" s="77"/>
      <c r="O13" s="77"/>
      <c r="P13" s="77"/>
      <c r="Q13" s="77"/>
      <c r="R13" s="77"/>
      <c r="S13" s="66"/>
      <c r="T13" s="77"/>
      <c r="U13" s="77"/>
      <c r="V13" s="77"/>
    </row>
    <row r="14" ht="19.9" customHeight="1" spans="1:22">
      <c r="A14" s="20" t="s">
        <v>180</v>
      </c>
      <c r="B14" s="20" t="s">
        <v>182</v>
      </c>
      <c r="C14" s="20" t="s">
        <v>189</v>
      </c>
      <c r="D14" s="21" t="s">
        <v>190</v>
      </c>
      <c r="E14" s="81" t="s">
        <v>191</v>
      </c>
      <c r="F14" s="66">
        <v>13.563456</v>
      </c>
      <c r="G14" s="77"/>
      <c r="H14" s="77"/>
      <c r="I14" s="77"/>
      <c r="J14" s="77"/>
      <c r="K14" s="77"/>
      <c r="L14" s="66">
        <v>13.563456</v>
      </c>
      <c r="M14" s="77"/>
      <c r="N14" s="77">
        <v>13.563456</v>
      </c>
      <c r="O14" s="77"/>
      <c r="P14" s="77"/>
      <c r="Q14" s="77"/>
      <c r="R14" s="77"/>
      <c r="S14" s="66"/>
      <c r="T14" s="77"/>
      <c r="U14" s="77"/>
      <c r="V14" s="77"/>
    </row>
    <row r="15" ht="19.9" customHeight="1" spans="1:22">
      <c r="A15" s="20" t="s">
        <v>180</v>
      </c>
      <c r="B15" s="20" t="s">
        <v>182</v>
      </c>
      <c r="C15" s="20" t="s">
        <v>192</v>
      </c>
      <c r="D15" s="21" t="s">
        <v>193</v>
      </c>
      <c r="E15" s="81" t="s">
        <v>194</v>
      </c>
      <c r="F15" s="66">
        <v>12.71574</v>
      </c>
      <c r="G15" s="77"/>
      <c r="H15" s="77"/>
      <c r="I15" s="77"/>
      <c r="J15" s="77"/>
      <c r="K15" s="77"/>
      <c r="L15" s="66">
        <v>12.71574</v>
      </c>
      <c r="M15" s="77"/>
      <c r="N15" s="77"/>
      <c r="O15" s="77">
        <v>12.71574</v>
      </c>
      <c r="P15" s="77"/>
      <c r="Q15" s="77"/>
      <c r="R15" s="77"/>
      <c r="S15" s="66"/>
      <c r="T15" s="77"/>
      <c r="U15" s="77"/>
      <c r="V15" s="77"/>
    </row>
    <row r="16" ht="19.9" customHeight="1" spans="1:22">
      <c r="A16" s="64" t="s">
        <v>180</v>
      </c>
      <c r="B16" s="64" t="s">
        <v>195</v>
      </c>
      <c r="C16" s="64"/>
      <c r="D16" s="72" t="s">
        <v>196</v>
      </c>
      <c r="E16" s="72" t="s">
        <v>197</v>
      </c>
      <c r="F16" s="78">
        <v>1.529856</v>
      </c>
      <c r="G16" s="78"/>
      <c r="H16" s="78"/>
      <c r="I16" s="78"/>
      <c r="J16" s="78"/>
      <c r="K16" s="78"/>
      <c r="L16" s="78">
        <v>1.529856</v>
      </c>
      <c r="M16" s="78"/>
      <c r="N16" s="78"/>
      <c r="O16" s="78"/>
      <c r="P16" s="78"/>
      <c r="Q16" s="78">
        <v>1.529856</v>
      </c>
      <c r="R16" s="78"/>
      <c r="S16" s="78"/>
      <c r="T16" s="78"/>
      <c r="U16" s="78"/>
      <c r="V16" s="78"/>
    </row>
    <row r="17" ht="19.9" customHeight="1" spans="1:22">
      <c r="A17" s="20" t="s">
        <v>180</v>
      </c>
      <c r="B17" s="20" t="s">
        <v>195</v>
      </c>
      <c r="C17" s="20" t="s">
        <v>198</v>
      </c>
      <c r="D17" s="21" t="s">
        <v>199</v>
      </c>
      <c r="E17" s="81" t="s">
        <v>200</v>
      </c>
      <c r="F17" s="66">
        <v>1.529856</v>
      </c>
      <c r="G17" s="77"/>
      <c r="H17" s="77"/>
      <c r="I17" s="77"/>
      <c r="J17" s="77"/>
      <c r="K17" s="77"/>
      <c r="L17" s="66">
        <v>1.529856</v>
      </c>
      <c r="M17" s="77"/>
      <c r="N17" s="77"/>
      <c r="O17" s="77"/>
      <c r="P17" s="77"/>
      <c r="Q17" s="77">
        <v>1.529856</v>
      </c>
      <c r="R17" s="77"/>
      <c r="S17" s="66"/>
      <c r="T17" s="77"/>
      <c r="U17" s="77"/>
      <c r="V17" s="77"/>
    </row>
    <row r="18" ht="19.9" customHeight="1" spans="1:22">
      <c r="A18" s="64" t="s">
        <v>180</v>
      </c>
      <c r="B18" s="64" t="s">
        <v>201</v>
      </c>
      <c r="C18" s="64"/>
      <c r="D18" s="72" t="s">
        <v>202</v>
      </c>
      <c r="E18" s="72" t="s">
        <v>203</v>
      </c>
      <c r="F18" s="78">
        <v>1.695432</v>
      </c>
      <c r="G18" s="78"/>
      <c r="H18" s="78"/>
      <c r="I18" s="78"/>
      <c r="J18" s="78"/>
      <c r="K18" s="78"/>
      <c r="L18" s="78">
        <v>1.695432</v>
      </c>
      <c r="M18" s="78"/>
      <c r="N18" s="78"/>
      <c r="O18" s="78"/>
      <c r="P18" s="78"/>
      <c r="Q18" s="78">
        <v>1.695432</v>
      </c>
      <c r="R18" s="78"/>
      <c r="S18" s="78"/>
      <c r="T18" s="78"/>
      <c r="U18" s="78"/>
      <c r="V18" s="78"/>
    </row>
    <row r="19" ht="19.9" customHeight="1" spans="1:22">
      <c r="A19" s="20" t="s">
        <v>180</v>
      </c>
      <c r="B19" s="20" t="s">
        <v>201</v>
      </c>
      <c r="C19" s="20" t="s">
        <v>174</v>
      </c>
      <c r="D19" s="21" t="s">
        <v>204</v>
      </c>
      <c r="E19" s="81" t="s">
        <v>205</v>
      </c>
      <c r="F19" s="66">
        <v>1.695432</v>
      </c>
      <c r="G19" s="77"/>
      <c r="H19" s="77"/>
      <c r="I19" s="77"/>
      <c r="J19" s="77"/>
      <c r="K19" s="77"/>
      <c r="L19" s="66">
        <v>1.695432</v>
      </c>
      <c r="M19" s="77"/>
      <c r="N19" s="77"/>
      <c r="O19" s="77"/>
      <c r="P19" s="77"/>
      <c r="Q19" s="77">
        <v>1.695432</v>
      </c>
      <c r="R19" s="77"/>
      <c r="S19" s="66"/>
      <c r="T19" s="77"/>
      <c r="U19" s="77"/>
      <c r="V19" s="77"/>
    </row>
    <row r="20" ht="19.9" customHeight="1" spans="1:22">
      <c r="A20" s="64" t="s">
        <v>206</v>
      </c>
      <c r="B20" s="64"/>
      <c r="C20" s="64"/>
      <c r="D20" s="72" t="s">
        <v>206</v>
      </c>
      <c r="E20" s="72" t="s">
        <v>207</v>
      </c>
      <c r="F20" s="78">
        <v>4.079616</v>
      </c>
      <c r="G20" s="78"/>
      <c r="H20" s="78"/>
      <c r="I20" s="78"/>
      <c r="J20" s="78"/>
      <c r="K20" s="78"/>
      <c r="L20" s="78">
        <v>4.079616</v>
      </c>
      <c r="M20" s="78"/>
      <c r="N20" s="78"/>
      <c r="O20" s="78"/>
      <c r="P20" s="78">
        <v>4.079616</v>
      </c>
      <c r="Q20" s="78"/>
      <c r="R20" s="78"/>
      <c r="S20" s="78"/>
      <c r="T20" s="78"/>
      <c r="U20" s="78"/>
      <c r="V20" s="78"/>
    </row>
    <row r="21" ht="19.9" customHeight="1" spans="1:22">
      <c r="A21" s="64" t="s">
        <v>206</v>
      </c>
      <c r="B21" s="64" t="s">
        <v>195</v>
      </c>
      <c r="C21" s="64"/>
      <c r="D21" s="72" t="s">
        <v>208</v>
      </c>
      <c r="E21" s="72" t="s">
        <v>209</v>
      </c>
      <c r="F21" s="78">
        <v>4.079616</v>
      </c>
      <c r="G21" s="78"/>
      <c r="H21" s="78"/>
      <c r="I21" s="78"/>
      <c r="J21" s="78"/>
      <c r="K21" s="78"/>
      <c r="L21" s="78">
        <v>4.079616</v>
      </c>
      <c r="M21" s="78"/>
      <c r="N21" s="78"/>
      <c r="O21" s="78"/>
      <c r="P21" s="78">
        <v>4.079616</v>
      </c>
      <c r="Q21" s="78"/>
      <c r="R21" s="78"/>
      <c r="S21" s="78"/>
      <c r="T21" s="78"/>
      <c r="U21" s="78"/>
      <c r="V21" s="78"/>
    </row>
    <row r="22" ht="19.9" customHeight="1" spans="1:22">
      <c r="A22" s="20" t="s">
        <v>206</v>
      </c>
      <c r="B22" s="20" t="s">
        <v>195</v>
      </c>
      <c r="C22" s="20" t="s">
        <v>210</v>
      </c>
      <c r="D22" s="21" t="s">
        <v>211</v>
      </c>
      <c r="E22" s="81" t="s">
        <v>212</v>
      </c>
      <c r="F22" s="66">
        <v>4.079616</v>
      </c>
      <c r="G22" s="77"/>
      <c r="H22" s="77"/>
      <c r="I22" s="77"/>
      <c r="J22" s="77"/>
      <c r="K22" s="77"/>
      <c r="L22" s="66">
        <v>4.079616</v>
      </c>
      <c r="M22" s="77"/>
      <c r="N22" s="77"/>
      <c r="O22" s="77"/>
      <c r="P22" s="77">
        <v>4.079616</v>
      </c>
      <c r="Q22" s="77"/>
      <c r="R22" s="77"/>
      <c r="S22" s="66"/>
      <c r="T22" s="77"/>
      <c r="U22" s="77"/>
      <c r="V22" s="77"/>
    </row>
    <row r="23" ht="19.9" customHeight="1" spans="1:22">
      <c r="A23" s="64" t="s">
        <v>213</v>
      </c>
      <c r="B23" s="64"/>
      <c r="C23" s="64"/>
      <c r="D23" s="72" t="s">
        <v>213</v>
      </c>
      <c r="E23" s="72" t="s">
        <v>214</v>
      </c>
      <c r="F23" s="78">
        <v>29.830968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29.830968</v>
      </c>
      <c r="S23" s="78"/>
      <c r="T23" s="78"/>
      <c r="U23" s="78"/>
      <c r="V23" s="78"/>
    </row>
    <row r="24" ht="19.9" customHeight="1" spans="1:22">
      <c r="A24" s="64" t="s">
        <v>213</v>
      </c>
      <c r="B24" s="64" t="s">
        <v>174</v>
      </c>
      <c r="C24" s="64"/>
      <c r="D24" s="72" t="s">
        <v>215</v>
      </c>
      <c r="E24" s="72" t="s">
        <v>216</v>
      </c>
      <c r="F24" s="78">
        <v>29.830968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29.830968</v>
      </c>
      <c r="S24" s="78"/>
      <c r="T24" s="78"/>
      <c r="U24" s="78"/>
      <c r="V24" s="78"/>
    </row>
    <row r="25" ht="19.9" customHeight="1" spans="1:22">
      <c r="A25" s="20" t="s">
        <v>213</v>
      </c>
      <c r="B25" s="20" t="s">
        <v>174</v>
      </c>
      <c r="C25" s="20" t="s">
        <v>177</v>
      </c>
      <c r="D25" s="21" t="s">
        <v>217</v>
      </c>
      <c r="E25" s="81" t="s">
        <v>218</v>
      </c>
      <c r="F25" s="66">
        <v>29.830968</v>
      </c>
      <c r="G25" s="77"/>
      <c r="H25" s="77"/>
      <c r="I25" s="77"/>
      <c r="J25" s="77"/>
      <c r="K25" s="77"/>
      <c r="L25" s="66"/>
      <c r="M25" s="77"/>
      <c r="N25" s="77"/>
      <c r="O25" s="77"/>
      <c r="P25" s="77"/>
      <c r="Q25" s="77"/>
      <c r="R25" s="77">
        <v>29.830968</v>
      </c>
      <c r="S25" s="66"/>
      <c r="T25" s="77"/>
      <c r="U25" s="77"/>
      <c r="V25" s="77"/>
    </row>
    <row r="26" ht="14.3" customHeight="1" spans="1:9">
      <c r="A26" s="70" t="s">
        <v>309</v>
      </c>
      <c r="B26" s="70"/>
      <c r="C26" s="70"/>
      <c r="D26" s="70"/>
      <c r="E26" s="70"/>
      <c r="F26" s="70"/>
      <c r="G26" s="70"/>
      <c r="H26" s="70"/>
      <c r="I26" s="7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61"/>
      <c r="K1" s="75" t="s">
        <v>325</v>
      </c>
    </row>
    <row r="2" ht="40.7" customHeight="1" spans="1:1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5.8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20.35" customHeight="1" spans="1:11">
      <c r="A4" s="71" t="s">
        <v>161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327</v>
      </c>
      <c r="H4" s="71" t="s">
        <v>328</v>
      </c>
      <c r="I4" s="71" t="s">
        <v>329</v>
      </c>
      <c r="J4" s="71" t="s">
        <v>330</v>
      </c>
      <c r="K4" s="71" t="s">
        <v>331</v>
      </c>
    </row>
    <row r="5" ht="20.35" customHeight="1" spans="1:11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</row>
    <row r="6" ht="19.9" customHeight="1" spans="1:11">
      <c r="A6" s="74"/>
      <c r="B6" s="74"/>
      <c r="C6" s="74"/>
      <c r="D6" s="74"/>
      <c r="E6" s="74" t="s">
        <v>140</v>
      </c>
      <c r="F6" s="73">
        <v>40.62121</v>
      </c>
      <c r="G6" s="73"/>
      <c r="H6" s="73"/>
      <c r="I6" s="73"/>
      <c r="J6" s="73">
        <v>39.397325</v>
      </c>
      <c r="K6" s="73">
        <v>1.223885</v>
      </c>
    </row>
    <row r="7" ht="19.9" customHeight="1" spans="1:11">
      <c r="A7" s="74"/>
      <c r="B7" s="74"/>
      <c r="C7" s="74"/>
      <c r="D7" s="17" t="s">
        <v>158</v>
      </c>
      <c r="E7" s="17" t="s">
        <v>159</v>
      </c>
      <c r="F7" s="73">
        <v>40.62121</v>
      </c>
      <c r="G7" s="73"/>
      <c r="H7" s="73"/>
      <c r="I7" s="73"/>
      <c r="J7" s="73">
        <v>39.397325</v>
      </c>
      <c r="K7" s="73">
        <v>1.223885</v>
      </c>
    </row>
    <row r="8" ht="19.9" customHeight="1" spans="1:11">
      <c r="A8" s="64" t="s">
        <v>172</v>
      </c>
      <c r="B8" s="64"/>
      <c r="C8" s="64"/>
      <c r="D8" s="74" t="s">
        <v>172</v>
      </c>
      <c r="E8" s="74" t="s">
        <v>173</v>
      </c>
      <c r="F8" s="78">
        <v>1.223885</v>
      </c>
      <c r="G8" s="78"/>
      <c r="H8" s="78"/>
      <c r="I8" s="78"/>
      <c r="J8" s="78"/>
      <c r="K8" s="78">
        <v>1.223885</v>
      </c>
    </row>
    <row r="9" ht="19.9" customHeight="1" spans="1:11">
      <c r="A9" s="64" t="s">
        <v>172</v>
      </c>
      <c r="B9" s="64" t="s">
        <v>174</v>
      </c>
      <c r="C9" s="64"/>
      <c r="D9" s="74" t="s">
        <v>175</v>
      </c>
      <c r="E9" s="74" t="s">
        <v>176</v>
      </c>
      <c r="F9" s="78">
        <v>1.223885</v>
      </c>
      <c r="G9" s="78"/>
      <c r="H9" s="78"/>
      <c r="I9" s="78"/>
      <c r="J9" s="78"/>
      <c r="K9" s="78">
        <v>1.223885</v>
      </c>
    </row>
    <row r="10" ht="19.9" customHeight="1" spans="1:11">
      <c r="A10" s="20" t="s">
        <v>172</v>
      </c>
      <c r="B10" s="20" t="s">
        <v>174</v>
      </c>
      <c r="C10" s="20" t="s">
        <v>177</v>
      </c>
      <c r="D10" s="21" t="s">
        <v>178</v>
      </c>
      <c r="E10" s="65" t="s">
        <v>179</v>
      </c>
      <c r="F10" s="66">
        <v>1.223885</v>
      </c>
      <c r="G10" s="77"/>
      <c r="H10" s="77"/>
      <c r="I10" s="77"/>
      <c r="J10" s="77"/>
      <c r="K10" s="77">
        <v>1.223885</v>
      </c>
    </row>
    <row r="11" ht="19.9" customHeight="1" spans="1:11">
      <c r="A11" s="64" t="s">
        <v>180</v>
      </c>
      <c r="B11" s="64"/>
      <c r="C11" s="64"/>
      <c r="D11" s="74" t="s">
        <v>180</v>
      </c>
      <c r="E11" s="74" t="s">
        <v>181</v>
      </c>
      <c r="F11" s="78">
        <v>39.397325</v>
      </c>
      <c r="G11" s="78"/>
      <c r="H11" s="78"/>
      <c r="I11" s="78"/>
      <c r="J11" s="78">
        <v>39.397325</v>
      </c>
      <c r="K11" s="78"/>
    </row>
    <row r="12" ht="19.9" customHeight="1" spans="1:11">
      <c r="A12" s="64" t="s">
        <v>180</v>
      </c>
      <c r="B12" s="64" t="s">
        <v>182</v>
      </c>
      <c r="C12" s="64"/>
      <c r="D12" s="74" t="s">
        <v>183</v>
      </c>
      <c r="E12" s="74" t="s">
        <v>184</v>
      </c>
      <c r="F12" s="78">
        <v>39.397325</v>
      </c>
      <c r="G12" s="78"/>
      <c r="H12" s="78"/>
      <c r="I12" s="78"/>
      <c r="J12" s="78">
        <v>39.397325</v>
      </c>
      <c r="K12" s="78"/>
    </row>
    <row r="13" ht="19.9" customHeight="1" spans="1:11">
      <c r="A13" s="20" t="s">
        <v>180</v>
      </c>
      <c r="B13" s="20" t="s">
        <v>182</v>
      </c>
      <c r="C13" s="20" t="s">
        <v>174</v>
      </c>
      <c r="D13" s="21" t="s">
        <v>185</v>
      </c>
      <c r="E13" s="65" t="s">
        <v>186</v>
      </c>
      <c r="F13" s="66">
        <v>39.397325</v>
      </c>
      <c r="G13" s="77"/>
      <c r="H13" s="77"/>
      <c r="I13" s="77"/>
      <c r="J13" s="77">
        <v>39.397325</v>
      </c>
      <c r="K13" s="77"/>
    </row>
    <row r="14" ht="14.3" customHeight="1" spans="1:11">
      <c r="A14" s="70" t="s">
        <v>309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61"/>
      <c r="Q1" s="75" t="s">
        <v>332</v>
      </c>
      <c r="R1" s="75"/>
    </row>
    <row r="2" ht="35.4" customHeight="1" spans="1:18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1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35</v>
      </c>
      <c r="R3" s="68"/>
    </row>
    <row r="4" ht="21.1" customHeight="1" spans="1:18">
      <c r="A4" s="71" t="s">
        <v>161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333</v>
      </c>
      <c r="H4" s="71" t="s">
        <v>334</v>
      </c>
      <c r="I4" s="71" t="s">
        <v>335</v>
      </c>
      <c r="J4" s="71" t="s">
        <v>336</v>
      </c>
      <c r="K4" s="71" t="s">
        <v>337</v>
      </c>
      <c r="L4" s="71" t="s">
        <v>338</v>
      </c>
      <c r="M4" s="71" t="s">
        <v>339</v>
      </c>
      <c r="N4" s="71" t="s">
        <v>328</v>
      </c>
      <c r="O4" s="71" t="s">
        <v>340</v>
      </c>
      <c r="P4" s="71" t="s">
        <v>341</v>
      </c>
      <c r="Q4" s="71" t="s">
        <v>329</v>
      </c>
      <c r="R4" s="71" t="s">
        <v>331</v>
      </c>
    </row>
    <row r="5" ht="18.8" customHeight="1" spans="1:18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19.9" customHeight="1" spans="1:18">
      <c r="A6" s="74"/>
      <c r="B6" s="74"/>
      <c r="C6" s="74"/>
      <c r="D6" s="74"/>
      <c r="E6" s="74" t="s">
        <v>140</v>
      </c>
      <c r="F6" s="73">
        <v>40.62121</v>
      </c>
      <c r="G6" s="73"/>
      <c r="H6" s="73">
        <v>39.397325</v>
      </c>
      <c r="I6" s="73"/>
      <c r="J6" s="73"/>
      <c r="K6" s="73"/>
      <c r="L6" s="73"/>
      <c r="M6" s="73"/>
      <c r="N6" s="73"/>
      <c r="O6" s="73"/>
      <c r="P6" s="73"/>
      <c r="Q6" s="73"/>
      <c r="R6" s="73">
        <v>1.223885</v>
      </c>
    </row>
    <row r="7" ht="19.9" customHeight="1" spans="1:18">
      <c r="A7" s="74"/>
      <c r="B7" s="74"/>
      <c r="C7" s="74"/>
      <c r="D7" s="17" t="s">
        <v>158</v>
      </c>
      <c r="E7" s="17" t="s">
        <v>159</v>
      </c>
      <c r="F7" s="73">
        <v>40.62121</v>
      </c>
      <c r="G7" s="73"/>
      <c r="H7" s="73">
        <v>39.397325</v>
      </c>
      <c r="I7" s="73"/>
      <c r="J7" s="73"/>
      <c r="K7" s="73"/>
      <c r="L7" s="73"/>
      <c r="M7" s="73"/>
      <c r="N7" s="73"/>
      <c r="O7" s="73"/>
      <c r="P7" s="73"/>
      <c r="Q7" s="73"/>
      <c r="R7" s="73">
        <v>1.223885</v>
      </c>
    </row>
    <row r="8" ht="19.9" customHeight="1" spans="1:18">
      <c r="A8" s="74" t="s">
        <v>172</v>
      </c>
      <c r="B8" s="74"/>
      <c r="C8" s="74"/>
      <c r="D8" s="74" t="s">
        <v>172</v>
      </c>
      <c r="E8" s="74" t="s">
        <v>173</v>
      </c>
      <c r="F8" s="78">
        <v>1.223885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1.223885</v>
      </c>
    </row>
    <row r="9" ht="19.9" customHeight="1" spans="1:18">
      <c r="A9" s="74" t="s">
        <v>172</v>
      </c>
      <c r="B9" s="74" t="s">
        <v>174</v>
      </c>
      <c r="C9" s="74"/>
      <c r="D9" s="74" t="s">
        <v>175</v>
      </c>
      <c r="E9" s="74" t="s">
        <v>176</v>
      </c>
      <c r="F9" s="78">
        <v>1.223885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1.223885</v>
      </c>
    </row>
    <row r="10" ht="19.9" customHeight="1" spans="1:18">
      <c r="A10" s="20" t="s">
        <v>172</v>
      </c>
      <c r="B10" s="20" t="s">
        <v>174</v>
      </c>
      <c r="C10" s="20" t="s">
        <v>177</v>
      </c>
      <c r="D10" s="21" t="s">
        <v>178</v>
      </c>
      <c r="E10" s="65" t="s">
        <v>179</v>
      </c>
      <c r="F10" s="66">
        <v>1.223885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1.223885</v>
      </c>
    </row>
    <row r="11" ht="19.9" customHeight="1" spans="1:18">
      <c r="A11" s="74" t="s">
        <v>180</v>
      </c>
      <c r="B11" s="74"/>
      <c r="C11" s="74"/>
      <c r="D11" s="74" t="s">
        <v>180</v>
      </c>
      <c r="E11" s="74" t="s">
        <v>181</v>
      </c>
      <c r="F11" s="78">
        <v>39.397325</v>
      </c>
      <c r="G11" s="78"/>
      <c r="H11" s="78">
        <v>39.397325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ht="19.9" customHeight="1" spans="1:18">
      <c r="A12" s="74" t="s">
        <v>180</v>
      </c>
      <c r="B12" s="74" t="s">
        <v>182</v>
      </c>
      <c r="C12" s="74"/>
      <c r="D12" s="74" t="s">
        <v>183</v>
      </c>
      <c r="E12" s="74" t="s">
        <v>184</v>
      </c>
      <c r="F12" s="78">
        <v>39.397325</v>
      </c>
      <c r="G12" s="78"/>
      <c r="H12" s="78">
        <v>39.397325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19.9" customHeight="1" spans="1:18">
      <c r="A13" s="20" t="s">
        <v>180</v>
      </c>
      <c r="B13" s="20" t="s">
        <v>182</v>
      </c>
      <c r="C13" s="20" t="s">
        <v>174</v>
      </c>
      <c r="D13" s="21" t="s">
        <v>185</v>
      </c>
      <c r="E13" s="65" t="s">
        <v>186</v>
      </c>
      <c r="F13" s="66">
        <v>39.397325</v>
      </c>
      <c r="G13" s="77"/>
      <c r="H13" s="77">
        <v>39.397325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61"/>
      <c r="S1" s="75" t="s">
        <v>342</v>
      </c>
      <c r="T1" s="75"/>
    </row>
    <row r="2" ht="31.65" customHeight="1" spans="1:20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1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4.85" customHeight="1" spans="1:20">
      <c r="A4" s="71" t="s">
        <v>161</v>
      </c>
      <c r="B4" s="71"/>
      <c r="C4" s="71"/>
      <c r="D4" s="71" t="s">
        <v>220</v>
      </c>
      <c r="E4" s="71" t="s">
        <v>221</v>
      </c>
      <c r="F4" s="71" t="s">
        <v>326</v>
      </c>
      <c r="G4" s="71" t="s">
        <v>224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227</v>
      </c>
      <c r="S4" s="71"/>
      <c r="T4" s="71"/>
    </row>
    <row r="5" ht="31.65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343</v>
      </c>
      <c r="I5" s="71" t="s">
        <v>344</v>
      </c>
      <c r="J5" s="71" t="s">
        <v>345</v>
      </c>
      <c r="K5" s="71" t="s">
        <v>346</v>
      </c>
      <c r="L5" s="71" t="s">
        <v>347</v>
      </c>
      <c r="M5" s="71" t="s">
        <v>348</v>
      </c>
      <c r="N5" s="71" t="s">
        <v>349</v>
      </c>
      <c r="O5" s="71" t="s">
        <v>350</v>
      </c>
      <c r="P5" s="71" t="s">
        <v>351</v>
      </c>
      <c r="Q5" s="71" t="s">
        <v>352</v>
      </c>
      <c r="R5" s="71" t="s">
        <v>140</v>
      </c>
      <c r="S5" s="71" t="s">
        <v>353</v>
      </c>
      <c r="T5" s="71" t="s">
        <v>308</v>
      </c>
    </row>
    <row r="6" ht="19.9" customHeight="1" spans="1:20">
      <c r="A6" s="74"/>
      <c r="B6" s="74"/>
      <c r="C6" s="74"/>
      <c r="D6" s="74"/>
      <c r="E6" s="74" t="s">
        <v>140</v>
      </c>
      <c r="F6" s="78">
        <v>22.5</v>
      </c>
      <c r="G6" s="78">
        <v>22.5</v>
      </c>
      <c r="H6" s="78">
        <v>14.56</v>
      </c>
      <c r="I6" s="78">
        <v>0.46</v>
      </c>
      <c r="J6" s="78">
        <v>0.46</v>
      </c>
      <c r="K6" s="78">
        <v>2</v>
      </c>
      <c r="L6" s="78">
        <v>3</v>
      </c>
      <c r="M6" s="78">
        <v>0.46</v>
      </c>
      <c r="N6" s="78"/>
      <c r="O6" s="78"/>
      <c r="P6" s="78">
        <v>1.56</v>
      </c>
      <c r="Q6" s="78"/>
      <c r="R6" s="78"/>
      <c r="S6" s="78"/>
      <c r="T6" s="78"/>
    </row>
    <row r="7" ht="19.9" customHeight="1" spans="1:20">
      <c r="A7" s="74"/>
      <c r="B7" s="74"/>
      <c r="C7" s="74"/>
      <c r="D7" s="17" t="s">
        <v>158</v>
      </c>
      <c r="E7" s="17" t="s">
        <v>159</v>
      </c>
      <c r="F7" s="78">
        <v>22.5</v>
      </c>
      <c r="G7" s="78">
        <v>22.5</v>
      </c>
      <c r="H7" s="78">
        <v>14.56</v>
      </c>
      <c r="I7" s="78">
        <v>0.46</v>
      </c>
      <c r="J7" s="78">
        <v>0.46</v>
      </c>
      <c r="K7" s="78">
        <v>2</v>
      </c>
      <c r="L7" s="78">
        <v>3</v>
      </c>
      <c r="M7" s="78">
        <v>0.46</v>
      </c>
      <c r="N7" s="78"/>
      <c r="O7" s="78"/>
      <c r="P7" s="78">
        <v>1.56</v>
      </c>
      <c r="Q7" s="78"/>
      <c r="R7" s="78"/>
      <c r="S7" s="78"/>
      <c r="T7" s="78"/>
    </row>
    <row r="8" ht="19.9" customHeight="1" spans="1:20">
      <c r="A8" s="64" t="s">
        <v>172</v>
      </c>
      <c r="B8" s="64"/>
      <c r="C8" s="64"/>
      <c r="D8" s="72" t="s">
        <v>172</v>
      </c>
      <c r="E8" s="72" t="s">
        <v>173</v>
      </c>
      <c r="F8" s="78">
        <v>22.5</v>
      </c>
      <c r="G8" s="78">
        <v>22.5</v>
      </c>
      <c r="H8" s="78">
        <v>14.56</v>
      </c>
      <c r="I8" s="78">
        <v>0.46</v>
      </c>
      <c r="J8" s="78">
        <v>0.46</v>
      </c>
      <c r="K8" s="78">
        <v>2</v>
      </c>
      <c r="L8" s="78">
        <v>3</v>
      </c>
      <c r="M8" s="78">
        <v>0.46</v>
      </c>
      <c r="N8" s="78"/>
      <c r="O8" s="78"/>
      <c r="P8" s="78">
        <v>1.56</v>
      </c>
      <c r="Q8" s="78"/>
      <c r="R8" s="78"/>
      <c r="S8" s="78"/>
      <c r="T8" s="78"/>
    </row>
    <row r="9" ht="19.9" customHeight="1" spans="1:20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22.5</v>
      </c>
      <c r="G9" s="78">
        <v>22.5</v>
      </c>
      <c r="H9" s="78">
        <v>14.56</v>
      </c>
      <c r="I9" s="78">
        <v>0.46</v>
      </c>
      <c r="J9" s="78">
        <v>0.46</v>
      </c>
      <c r="K9" s="78">
        <v>2</v>
      </c>
      <c r="L9" s="78">
        <v>3</v>
      </c>
      <c r="M9" s="78">
        <v>0.46</v>
      </c>
      <c r="N9" s="78"/>
      <c r="O9" s="78"/>
      <c r="P9" s="78">
        <v>1.56</v>
      </c>
      <c r="Q9" s="78"/>
      <c r="R9" s="78"/>
      <c r="S9" s="78"/>
      <c r="T9" s="78"/>
    </row>
    <row r="10" ht="19.9" customHeight="1" spans="1:20">
      <c r="A10" s="20" t="s">
        <v>172</v>
      </c>
      <c r="B10" s="20" t="s">
        <v>174</v>
      </c>
      <c r="C10" s="20" t="s">
        <v>177</v>
      </c>
      <c r="D10" s="21" t="s">
        <v>178</v>
      </c>
      <c r="E10" s="65" t="s">
        <v>179</v>
      </c>
      <c r="F10" s="66">
        <v>22.5</v>
      </c>
      <c r="G10" s="77">
        <v>22.5</v>
      </c>
      <c r="H10" s="77">
        <v>14.56</v>
      </c>
      <c r="I10" s="77">
        <v>0.46</v>
      </c>
      <c r="J10" s="77">
        <v>0.46</v>
      </c>
      <c r="K10" s="77">
        <v>2</v>
      </c>
      <c r="L10" s="77">
        <v>3</v>
      </c>
      <c r="M10" s="77">
        <v>0.46</v>
      </c>
      <c r="N10" s="77"/>
      <c r="O10" s="77"/>
      <c r="P10" s="77">
        <v>1.56</v>
      </c>
      <c r="Q10" s="77"/>
      <c r="R10" s="77"/>
      <c r="S10" s="77"/>
      <c r="T10" s="77"/>
    </row>
    <row r="11" ht="19.9" customHeight="1" spans="1:17">
      <c r="A11" s="70" t="s">
        <v>309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61"/>
      <c r="F1" s="61"/>
      <c r="AF1" s="75" t="s">
        <v>354</v>
      </c>
      <c r="AG1" s="75"/>
    </row>
    <row r="2" ht="38.4" customHeight="1" spans="1:33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1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35</v>
      </c>
      <c r="AG3" s="68"/>
    </row>
    <row r="4" ht="21.85" customHeight="1" spans="1:33">
      <c r="A4" s="71" t="s">
        <v>161</v>
      </c>
      <c r="B4" s="71"/>
      <c r="C4" s="71"/>
      <c r="D4" s="71" t="s">
        <v>220</v>
      </c>
      <c r="E4" s="71" t="s">
        <v>221</v>
      </c>
      <c r="F4" s="71" t="s">
        <v>355</v>
      </c>
      <c r="G4" s="71" t="s">
        <v>356</v>
      </c>
      <c r="H4" s="71" t="s">
        <v>357</v>
      </c>
      <c r="I4" s="71" t="s">
        <v>358</v>
      </c>
      <c r="J4" s="71" t="s">
        <v>359</v>
      </c>
      <c r="K4" s="71" t="s">
        <v>360</v>
      </c>
      <c r="L4" s="71" t="s">
        <v>361</v>
      </c>
      <c r="M4" s="71" t="s">
        <v>362</v>
      </c>
      <c r="N4" s="71" t="s">
        <v>363</v>
      </c>
      <c r="O4" s="71" t="s">
        <v>364</v>
      </c>
      <c r="P4" s="71" t="s">
        <v>365</v>
      </c>
      <c r="Q4" s="71" t="s">
        <v>349</v>
      </c>
      <c r="R4" s="71" t="s">
        <v>351</v>
      </c>
      <c r="S4" s="71" t="s">
        <v>366</v>
      </c>
      <c r="T4" s="71" t="s">
        <v>344</v>
      </c>
      <c r="U4" s="71" t="s">
        <v>345</v>
      </c>
      <c r="V4" s="71" t="s">
        <v>348</v>
      </c>
      <c r="W4" s="71" t="s">
        <v>367</v>
      </c>
      <c r="X4" s="71" t="s">
        <v>368</v>
      </c>
      <c r="Y4" s="71" t="s">
        <v>369</v>
      </c>
      <c r="Z4" s="71" t="s">
        <v>370</v>
      </c>
      <c r="AA4" s="71" t="s">
        <v>347</v>
      </c>
      <c r="AB4" s="71" t="s">
        <v>371</v>
      </c>
      <c r="AC4" s="71" t="s">
        <v>372</v>
      </c>
      <c r="AD4" s="71" t="s">
        <v>350</v>
      </c>
      <c r="AE4" s="71" t="s">
        <v>373</v>
      </c>
      <c r="AF4" s="71" t="s">
        <v>374</v>
      </c>
      <c r="AG4" s="71" t="s">
        <v>352</v>
      </c>
    </row>
    <row r="5" ht="18.8" customHeight="1" spans="1:33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19.9" customHeight="1" spans="1:33">
      <c r="A6" s="64"/>
      <c r="B6" s="80"/>
      <c r="C6" s="80"/>
      <c r="D6" s="65"/>
      <c r="E6" s="65" t="s">
        <v>140</v>
      </c>
      <c r="F6" s="78">
        <v>22.5</v>
      </c>
      <c r="G6" s="78">
        <v>2</v>
      </c>
      <c r="H6" s="78">
        <v>3.52</v>
      </c>
      <c r="I6" s="78"/>
      <c r="J6" s="78"/>
      <c r="K6" s="78">
        <v>1</v>
      </c>
      <c r="L6" s="78">
        <v>2</v>
      </c>
      <c r="M6" s="78"/>
      <c r="N6" s="78"/>
      <c r="O6" s="78">
        <v>2.8</v>
      </c>
      <c r="P6" s="78">
        <v>2.46</v>
      </c>
      <c r="Q6" s="78"/>
      <c r="R6" s="78">
        <v>1.56</v>
      </c>
      <c r="S6" s="78"/>
      <c r="T6" s="78">
        <v>0.46</v>
      </c>
      <c r="U6" s="78">
        <v>0.46</v>
      </c>
      <c r="V6" s="78">
        <v>0.46</v>
      </c>
      <c r="W6" s="78">
        <v>2</v>
      </c>
      <c r="X6" s="78"/>
      <c r="Y6" s="78"/>
      <c r="Z6" s="78">
        <v>3</v>
      </c>
      <c r="AA6" s="78"/>
      <c r="AB6" s="78"/>
      <c r="AC6" s="78"/>
      <c r="AD6" s="78"/>
      <c r="AE6" s="78">
        <v>0.78</v>
      </c>
      <c r="AF6" s="78"/>
      <c r="AG6" s="78"/>
    </row>
    <row r="7" ht="19.9" customHeight="1" spans="1:33">
      <c r="A7" s="74"/>
      <c r="B7" s="74"/>
      <c r="C7" s="74"/>
      <c r="D7" s="17" t="s">
        <v>158</v>
      </c>
      <c r="E7" s="17" t="s">
        <v>159</v>
      </c>
      <c r="F7" s="78">
        <v>22.5</v>
      </c>
      <c r="G7" s="78">
        <v>2</v>
      </c>
      <c r="H7" s="78">
        <v>3.52</v>
      </c>
      <c r="I7" s="78"/>
      <c r="J7" s="78"/>
      <c r="K7" s="78">
        <v>1</v>
      </c>
      <c r="L7" s="78">
        <v>2</v>
      </c>
      <c r="M7" s="78"/>
      <c r="N7" s="78"/>
      <c r="O7" s="78">
        <v>2.8</v>
      </c>
      <c r="P7" s="78">
        <v>2.46</v>
      </c>
      <c r="Q7" s="78"/>
      <c r="R7" s="78">
        <v>1.56</v>
      </c>
      <c r="S7" s="78"/>
      <c r="T7" s="78">
        <v>0.46</v>
      </c>
      <c r="U7" s="78">
        <v>0.46</v>
      </c>
      <c r="V7" s="78">
        <v>0.46</v>
      </c>
      <c r="W7" s="78">
        <v>2</v>
      </c>
      <c r="X7" s="78"/>
      <c r="Y7" s="78"/>
      <c r="Z7" s="78">
        <v>3</v>
      </c>
      <c r="AA7" s="78"/>
      <c r="AB7" s="78"/>
      <c r="AC7" s="78"/>
      <c r="AD7" s="78"/>
      <c r="AE7" s="78">
        <v>0.78</v>
      </c>
      <c r="AF7" s="78"/>
      <c r="AG7" s="78"/>
    </row>
    <row r="8" ht="19.9" customHeight="1" spans="1:33">
      <c r="A8" s="64" t="s">
        <v>172</v>
      </c>
      <c r="B8" s="64"/>
      <c r="C8" s="64"/>
      <c r="D8" s="72" t="s">
        <v>172</v>
      </c>
      <c r="E8" s="72" t="s">
        <v>173</v>
      </c>
      <c r="F8" s="78">
        <v>22.5</v>
      </c>
      <c r="G8" s="78">
        <v>2</v>
      </c>
      <c r="H8" s="78">
        <v>3.52</v>
      </c>
      <c r="I8" s="78"/>
      <c r="J8" s="78"/>
      <c r="K8" s="78">
        <v>1</v>
      </c>
      <c r="L8" s="78">
        <v>2</v>
      </c>
      <c r="M8" s="78"/>
      <c r="N8" s="78"/>
      <c r="O8" s="78">
        <v>2.8</v>
      </c>
      <c r="P8" s="78">
        <v>2.46</v>
      </c>
      <c r="Q8" s="78"/>
      <c r="R8" s="78">
        <v>1.56</v>
      </c>
      <c r="S8" s="78"/>
      <c r="T8" s="78">
        <v>0.46</v>
      </c>
      <c r="U8" s="78">
        <v>0.46</v>
      </c>
      <c r="V8" s="78">
        <v>0.46</v>
      </c>
      <c r="W8" s="78">
        <v>2</v>
      </c>
      <c r="X8" s="78"/>
      <c r="Y8" s="78"/>
      <c r="Z8" s="78">
        <v>3</v>
      </c>
      <c r="AA8" s="78"/>
      <c r="AB8" s="78"/>
      <c r="AC8" s="78"/>
      <c r="AD8" s="78"/>
      <c r="AE8" s="78">
        <v>0.78</v>
      </c>
      <c r="AF8" s="78"/>
      <c r="AG8" s="78"/>
    </row>
    <row r="9" ht="19.9" customHeight="1" spans="1:33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22.5</v>
      </c>
      <c r="G9" s="78">
        <v>2</v>
      </c>
      <c r="H9" s="78">
        <v>3.52</v>
      </c>
      <c r="I9" s="78"/>
      <c r="J9" s="78"/>
      <c r="K9" s="78">
        <v>1</v>
      </c>
      <c r="L9" s="78">
        <v>2</v>
      </c>
      <c r="M9" s="78"/>
      <c r="N9" s="78"/>
      <c r="O9" s="78">
        <v>2.8</v>
      </c>
      <c r="P9" s="78">
        <v>2.46</v>
      </c>
      <c r="Q9" s="78"/>
      <c r="R9" s="78">
        <v>1.56</v>
      </c>
      <c r="S9" s="78"/>
      <c r="T9" s="78">
        <v>0.46</v>
      </c>
      <c r="U9" s="78">
        <v>0.46</v>
      </c>
      <c r="V9" s="78">
        <v>0.46</v>
      </c>
      <c r="W9" s="78">
        <v>2</v>
      </c>
      <c r="X9" s="78"/>
      <c r="Y9" s="78"/>
      <c r="Z9" s="78">
        <v>3</v>
      </c>
      <c r="AA9" s="78"/>
      <c r="AB9" s="78"/>
      <c r="AC9" s="78"/>
      <c r="AD9" s="78"/>
      <c r="AE9" s="78">
        <v>0.78</v>
      </c>
      <c r="AF9" s="78"/>
      <c r="AG9" s="78"/>
    </row>
    <row r="10" ht="19.9" customHeight="1" spans="1:33">
      <c r="A10" s="20" t="s">
        <v>172</v>
      </c>
      <c r="B10" s="20" t="s">
        <v>174</v>
      </c>
      <c r="C10" s="20" t="s">
        <v>177</v>
      </c>
      <c r="D10" s="21" t="s">
        <v>178</v>
      </c>
      <c r="E10" s="65" t="s">
        <v>179</v>
      </c>
      <c r="F10" s="77">
        <v>22.5</v>
      </c>
      <c r="G10" s="77">
        <v>2</v>
      </c>
      <c r="H10" s="77">
        <v>3.52</v>
      </c>
      <c r="I10" s="77"/>
      <c r="J10" s="77"/>
      <c r="K10" s="77">
        <v>1</v>
      </c>
      <c r="L10" s="77">
        <v>2</v>
      </c>
      <c r="M10" s="77"/>
      <c r="N10" s="77"/>
      <c r="O10" s="77">
        <v>2.8</v>
      </c>
      <c r="P10" s="77">
        <v>2.46</v>
      </c>
      <c r="Q10" s="77"/>
      <c r="R10" s="77">
        <v>1.56</v>
      </c>
      <c r="S10" s="77"/>
      <c r="T10" s="77">
        <v>0.46</v>
      </c>
      <c r="U10" s="77">
        <v>0.46</v>
      </c>
      <c r="V10" s="77">
        <v>0.46</v>
      </c>
      <c r="W10" s="77">
        <v>2</v>
      </c>
      <c r="X10" s="77"/>
      <c r="Y10" s="77"/>
      <c r="Z10" s="77">
        <v>3</v>
      </c>
      <c r="AA10" s="77"/>
      <c r="AB10" s="77"/>
      <c r="AC10" s="77"/>
      <c r="AD10" s="77"/>
      <c r="AE10" s="77">
        <v>0.78</v>
      </c>
      <c r="AF10" s="77"/>
      <c r="AG10" s="77"/>
    </row>
    <row r="11" ht="14.3" customHeight="1" spans="1:13">
      <c r="A11" s="70" t="s">
        <v>309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61"/>
      <c r="G1" s="75" t="s">
        <v>375</v>
      </c>
      <c r="H1" s="75"/>
    </row>
    <row r="2" ht="29.35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35" customHeight="1" spans="1:8">
      <c r="A4" s="71" t="s">
        <v>376</v>
      </c>
      <c r="B4" s="71" t="s">
        <v>377</v>
      </c>
      <c r="C4" s="71" t="s">
        <v>378</v>
      </c>
      <c r="D4" s="71" t="s">
        <v>379</v>
      </c>
      <c r="E4" s="71" t="s">
        <v>380</v>
      </c>
      <c r="F4" s="71"/>
      <c r="G4" s="71"/>
      <c r="H4" s="71" t="s">
        <v>381</v>
      </c>
    </row>
    <row r="5" ht="22.6" customHeight="1" spans="1:8">
      <c r="A5" s="71"/>
      <c r="B5" s="71"/>
      <c r="C5" s="71"/>
      <c r="D5" s="71"/>
      <c r="E5" s="71" t="s">
        <v>142</v>
      </c>
      <c r="F5" s="71" t="s">
        <v>382</v>
      </c>
      <c r="G5" s="71" t="s">
        <v>383</v>
      </c>
      <c r="H5" s="71"/>
    </row>
    <row r="6" ht="19.9" customHeight="1" spans="1:8">
      <c r="A6" s="74"/>
      <c r="B6" s="74" t="s">
        <v>140</v>
      </c>
      <c r="C6" s="73">
        <v>0.46</v>
      </c>
      <c r="D6" s="73"/>
      <c r="E6" s="73"/>
      <c r="F6" s="73"/>
      <c r="G6" s="73"/>
      <c r="H6" s="73">
        <v>0.46</v>
      </c>
    </row>
    <row r="7" ht="19.9" customHeight="1" spans="1:8">
      <c r="A7" s="21" t="s">
        <v>158</v>
      </c>
      <c r="B7" s="21" t="s">
        <v>159</v>
      </c>
      <c r="C7" s="77">
        <v>0.46</v>
      </c>
      <c r="D7" s="77"/>
      <c r="E7" s="66"/>
      <c r="F7" s="77"/>
      <c r="G7" s="77"/>
      <c r="H7" s="77">
        <v>0.46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61"/>
      <c r="G1" s="75" t="s">
        <v>384</v>
      </c>
      <c r="H1" s="75"/>
    </row>
    <row r="2" ht="33.9" customHeight="1" spans="1:8">
      <c r="A2" s="76" t="s">
        <v>23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35" customHeight="1" spans="1:8">
      <c r="A4" s="71" t="s">
        <v>162</v>
      </c>
      <c r="B4" s="71" t="s">
        <v>163</v>
      </c>
      <c r="C4" s="71" t="s">
        <v>140</v>
      </c>
      <c r="D4" s="71" t="s">
        <v>385</v>
      </c>
      <c r="E4" s="71"/>
      <c r="F4" s="71"/>
      <c r="G4" s="71"/>
      <c r="H4" s="71" t="s">
        <v>165</v>
      </c>
    </row>
    <row r="5" ht="17.3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4.1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" customHeight="1" spans="1:8">
      <c r="A7" s="74"/>
      <c r="B7" s="64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" customHeight="1" spans="1:8">
      <c r="A8" s="17"/>
      <c r="B8" s="17"/>
      <c r="C8" s="73"/>
      <c r="D8" s="73"/>
      <c r="E8" s="73"/>
      <c r="F8" s="73"/>
      <c r="G8" s="73"/>
      <c r="H8" s="73"/>
    </row>
    <row r="9" ht="19.9" customHeight="1" spans="1:8">
      <c r="A9" s="17"/>
      <c r="B9" s="17"/>
      <c r="C9" s="73"/>
      <c r="D9" s="73"/>
      <c r="E9" s="73"/>
      <c r="F9" s="73"/>
      <c r="G9" s="73"/>
      <c r="H9" s="73"/>
    </row>
    <row r="10" ht="19.9" customHeight="1" spans="1:8">
      <c r="A10" s="17"/>
      <c r="B10" s="17"/>
      <c r="C10" s="73"/>
      <c r="D10" s="73"/>
      <c r="E10" s="73"/>
      <c r="F10" s="73"/>
      <c r="G10" s="73"/>
      <c r="H10" s="73"/>
    </row>
    <row r="11" ht="19.9" customHeight="1" spans="1:8">
      <c r="A11" s="21"/>
      <c r="B11" s="21"/>
      <c r="C11" s="66"/>
      <c r="D11" s="66"/>
      <c r="E11" s="77"/>
      <c r="F11" s="77"/>
      <c r="G11" s="77"/>
      <c r="H11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61"/>
      <c r="S1" s="75" t="s">
        <v>386</v>
      </c>
      <c r="T1" s="75"/>
    </row>
    <row r="2" ht="41.45" customHeight="1" spans="1:17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1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4.1" customHeight="1" spans="1:20">
      <c r="A4" s="71" t="s">
        <v>161</v>
      </c>
      <c r="B4" s="71"/>
      <c r="C4" s="71"/>
      <c r="D4" s="71" t="s">
        <v>220</v>
      </c>
      <c r="E4" s="71" t="s">
        <v>221</v>
      </c>
      <c r="F4" s="71" t="s">
        <v>222</v>
      </c>
      <c r="G4" s="71" t="s">
        <v>223</v>
      </c>
      <c r="H4" s="71" t="s">
        <v>224</v>
      </c>
      <c r="I4" s="71" t="s">
        <v>225</v>
      </c>
      <c r="J4" s="71" t="s">
        <v>226</v>
      </c>
      <c r="K4" s="71" t="s">
        <v>227</v>
      </c>
      <c r="L4" s="71" t="s">
        <v>228</v>
      </c>
      <c r="M4" s="71" t="s">
        <v>229</v>
      </c>
      <c r="N4" s="71" t="s">
        <v>230</v>
      </c>
      <c r="O4" s="71" t="s">
        <v>231</v>
      </c>
      <c r="P4" s="71" t="s">
        <v>232</v>
      </c>
      <c r="Q4" s="71" t="s">
        <v>233</v>
      </c>
      <c r="R4" s="71" t="s">
        <v>234</v>
      </c>
      <c r="S4" s="71" t="s">
        <v>235</v>
      </c>
      <c r="T4" s="71" t="s">
        <v>236</v>
      </c>
    </row>
    <row r="5" ht="17.3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19.9" customHeight="1" spans="1:20">
      <c r="A6" s="74"/>
      <c r="B6" s="74"/>
      <c r="C6" s="74"/>
      <c r="D6" s="74"/>
      <c r="E6" s="74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" customHeight="1" spans="1:20">
      <c r="A7" s="16"/>
      <c r="B7" s="16"/>
      <c r="C7" s="16"/>
      <c r="D7" s="17"/>
      <c r="E7" s="1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" customHeight="1" spans="1:20">
      <c r="A8" s="74"/>
      <c r="B8" s="74"/>
      <c r="C8" s="74"/>
      <c r="D8" s="74"/>
      <c r="E8" s="7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74"/>
      <c r="B9" s="74"/>
      <c r="C9" s="74"/>
      <c r="D9" s="74"/>
      <c r="E9" s="74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B11" sqref="B11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61"/>
      <c r="B1" s="69" t="s">
        <v>6</v>
      </c>
      <c r="C1" s="69"/>
    </row>
    <row r="2" ht="21.85" customHeight="1" spans="2:3">
      <c r="B2" s="69"/>
      <c r="C2" s="69"/>
    </row>
    <row r="3" ht="27.1" customHeight="1" spans="2:3">
      <c r="B3" s="100" t="s">
        <v>7</v>
      </c>
      <c r="C3" s="100"/>
    </row>
    <row r="4" ht="28.45" customHeight="1" spans="2:3">
      <c r="B4" s="101">
        <v>1</v>
      </c>
      <c r="C4" s="102" t="s">
        <v>8</v>
      </c>
    </row>
    <row r="5" ht="28.45" customHeight="1" spans="2:3">
      <c r="B5" s="101">
        <v>2</v>
      </c>
      <c r="C5" s="103" t="s">
        <v>9</v>
      </c>
    </row>
    <row r="6" ht="28.45" customHeight="1" spans="2:3">
      <c r="B6" s="101">
        <v>3</v>
      </c>
      <c r="C6" s="102" t="s">
        <v>10</v>
      </c>
    </row>
    <row r="7" ht="28.45" customHeight="1" spans="2:3">
      <c r="B7" s="101">
        <v>4</v>
      </c>
      <c r="C7" s="102" t="s">
        <v>11</v>
      </c>
    </row>
    <row r="8" ht="28.45" customHeight="1" spans="2:3">
      <c r="B8" s="101">
        <v>5</v>
      </c>
      <c r="C8" s="102" t="s">
        <v>12</v>
      </c>
    </row>
    <row r="9" ht="28.45" customHeight="1" spans="2:3">
      <c r="B9" s="101">
        <v>6</v>
      </c>
      <c r="C9" s="102" t="s">
        <v>13</v>
      </c>
    </row>
    <row r="10" ht="28.45" customHeight="1" spans="2:3">
      <c r="B10" s="101">
        <v>7</v>
      </c>
      <c r="C10" s="102" t="s">
        <v>14</v>
      </c>
    </row>
    <row r="11" ht="28.45" customHeight="1" spans="2:3">
      <c r="B11" s="101">
        <v>8</v>
      </c>
      <c r="C11" s="102" t="s">
        <v>15</v>
      </c>
    </row>
    <row r="12" ht="28.45" customHeight="1" spans="2:3">
      <c r="B12" s="101">
        <v>9</v>
      </c>
      <c r="C12" s="102" t="s">
        <v>16</v>
      </c>
    </row>
    <row r="13" ht="28.45" customHeight="1" spans="2:3">
      <c r="B13" s="101">
        <v>10</v>
      </c>
      <c r="C13" s="102" t="s">
        <v>17</v>
      </c>
    </row>
    <row r="14" ht="28.45" customHeight="1" spans="2:3">
      <c r="B14" s="101">
        <v>11</v>
      </c>
      <c r="C14" s="102" t="s">
        <v>18</v>
      </c>
    </row>
    <row r="15" ht="28.45" customHeight="1" spans="2:3">
      <c r="B15" s="101">
        <v>12</v>
      </c>
      <c r="C15" s="102" t="s">
        <v>19</v>
      </c>
    </row>
    <row r="16" ht="28.45" customHeight="1" spans="2:3">
      <c r="B16" s="101">
        <v>13</v>
      </c>
      <c r="C16" s="102" t="s">
        <v>20</v>
      </c>
    </row>
    <row r="17" ht="28.45" customHeight="1" spans="2:3">
      <c r="B17" s="101">
        <v>14</v>
      </c>
      <c r="C17" s="102" t="s">
        <v>21</v>
      </c>
    </row>
    <row r="18" ht="28.45" customHeight="1" spans="2:3">
      <c r="B18" s="101">
        <v>15</v>
      </c>
      <c r="C18" s="102" t="s">
        <v>22</v>
      </c>
    </row>
    <row r="19" ht="28.45" customHeight="1" spans="2:3">
      <c r="B19" s="101">
        <v>16</v>
      </c>
      <c r="C19" s="102" t="s">
        <v>23</v>
      </c>
    </row>
    <row r="20" ht="28.45" customHeight="1" spans="2:3">
      <c r="B20" s="101">
        <v>17</v>
      </c>
      <c r="C20" s="102" t="s">
        <v>24</v>
      </c>
    </row>
    <row r="21" ht="28.45" customHeight="1" spans="2:3">
      <c r="B21" s="101">
        <v>18</v>
      </c>
      <c r="C21" s="102" t="s">
        <v>25</v>
      </c>
    </row>
    <row r="22" ht="28.45" customHeight="1" spans="2:3">
      <c r="B22" s="101">
        <v>19</v>
      </c>
      <c r="C22" s="102" t="s">
        <v>26</v>
      </c>
    </row>
    <row r="23" ht="28.45" customHeight="1" spans="2:3">
      <c r="B23" s="101">
        <v>20</v>
      </c>
      <c r="C23" s="102" t="s">
        <v>27</v>
      </c>
    </row>
    <row r="24" ht="28.45" customHeight="1" spans="2:3">
      <c r="B24" s="101">
        <v>21</v>
      </c>
      <c r="C24" s="102" t="s">
        <v>28</v>
      </c>
    </row>
    <row r="25" ht="28.45" customHeight="1" spans="2:3">
      <c r="B25" s="101">
        <v>22</v>
      </c>
      <c r="C25" s="102" t="s">
        <v>29</v>
      </c>
    </row>
    <row r="26" ht="28.45" customHeight="1" spans="2:3">
      <c r="B26" s="101">
        <v>23</v>
      </c>
      <c r="C26" s="102" t="s">
        <v>30</v>
      </c>
    </row>
    <row r="27" customFormat="1" ht="28.45" customHeight="1" spans="2:3">
      <c r="B27" s="101">
        <v>24</v>
      </c>
      <c r="C27" s="102" t="s">
        <v>31</v>
      </c>
    </row>
    <row r="28" customFormat="1" ht="28.45" customHeight="1" spans="2:3">
      <c r="B28" s="101">
        <v>25</v>
      </c>
      <c r="C28" s="10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61"/>
      <c r="S1" s="75" t="s">
        <v>387</v>
      </c>
      <c r="T1" s="75"/>
    </row>
    <row r="2" ht="41.45" customHeight="1" spans="1:20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8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5.6" customHeight="1" spans="1:20">
      <c r="A4" s="71" t="s">
        <v>161</v>
      </c>
      <c r="B4" s="71"/>
      <c r="C4" s="71"/>
      <c r="D4" s="71" t="s">
        <v>220</v>
      </c>
      <c r="E4" s="71" t="s">
        <v>221</v>
      </c>
      <c r="F4" s="71" t="s">
        <v>238</v>
      </c>
      <c r="G4" s="71" t="s">
        <v>164</v>
      </c>
      <c r="H4" s="71"/>
      <c r="I4" s="71"/>
      <c r="J4" s="71"/>
      <c r="K4" s="71" t="s">
        <v>165</v>
      </c>
      <c r="L4" s="71"/>
      <c r="M4" s="71"/>
      <c r="N4" s="71"/>
      <c r="O4" s="71"/>
      <c r="P4" s="71"/>
      <c r="Q4" s="71"/>
      <c r="R4" s="71"/>
      <c r="S4" s="71"/>
      <c r="T4" s="71"/>
    </row>
    <row r="5" ht="43.7" customHeight="1" spans="1:20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 t="s">
        <v>140</v>
      </c>
      <c r="H5" s="71" t="s">
        <v>239</v>
      </c>
      <c r="I5" s="71" t="s">
        <v>240</v>
      </c>
      <c r="J5" s="71" t="s">
        <v>231</v>
      </c>
      <c r="K5" s="71" t="s">
        <v>140</v>
      </c>
      <c r="L5" s="71" t="s">
        <v>242</v>
      </c>
      <c r="M5" s="71" t="s">
        <v>243</v>
      </c>
      <c r="N5" s="71" t="s">
        <v>233</v>
      </c>
      <c r="O5" s="71" t="s">
        <v>244</v>
      </c>
      <c r="P5" s="71" t="s">
        <v>245</v>
      </c>
      <c r="Q5" s="71" t="s">
        <v>246</v>
      </c>
      <c r="R5" s="71" t="s">
        <v>229</v>
      </c>
      <c r="S5" s="71" t="s">
        <v>232</v>
      </c>
      <c r="T5" s="71" t="s">
        <v>236</v>
      </c>
    </row>
    <row r="6" ht="19.9" customHeight="1" spans="1:20">
      <c r="A6" s="74"/>
      <c r="B6" s="74"/>
      <c r="C6" s="74"/>
      <c r="D6" s="74"/>
      <c r="E6" s="74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19.9" customHeight="1" spans="1:20">
      <c r="A7" s="16"/>
      <c r="B7" s="16"/>
      <c r="C7" s="16"/>
      <c r="D7" s="17"/>
      <c r="E7" s="17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19.9" customHeight="1" spans="1:20">
      <c r="A8" s="64"/>
      <c r="B8" s="64"/>
      <c r="C8" s="64"/>
      <c r="D8" s="72"/>
      <c r="E8" s="72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19.9" customHeight="1" spans="1:20">
      <c r="A9" s="64"/>
      <c r="B9" s="64"/>
      <c r="C9" s="64"/>
      <c r="D9" s="72"/>
      <c r="E9" s="72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19.9" customHeight="1" spans="1:20">
      <c r="A10" s="20"/>
      <c r="B10" s="20"/>
      <c r="C10" s="20"/>
      <c r="D10" s="21"/>
      <c r="E10" s="22"/>
      <c r="F10" s="77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61"/>
      <c r="H1" s="75" t="s">
        <v>388</v>
      </c>
    </row>
    <row r="2" ht="33.9" customHeight="1" spans="1:8">
      <c r="A2" s="76" t="s">
        <v>389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7.3" customHeight="1" spans="1:8">
      <c r="A4" s="71" t="s">
        <v>162</v>
      </c>
      <c r="B4" s="71" t="s">
        <v>163</v>
      </c>
      <c r="C4" s="71" t="s">
        <v>140</v>
      </c>
      <c r="D4" s="71" t="s">
        <v>390</v>
      </c>
      <c r="E4" s="71"/>
      <c r="F4" s="71"/>
      <c r="G4" s="71"/>
      <c r="H4" s="71" t="s">
        <v>165</v>
      </c>
    </row>
    <row r="5" ht="20.35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0.35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" customHeight="1" spans="1:8">
      <c r="A7" s="74"/>
      <c r="B7" s="64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19.9" customHeight="1" spans="1:8">
      <c r="A8" s="17"/>
      <c r="B8" s="17"/>
      <c r="C8" s="73"/>
      <c r="D8" s="73"/>
      <c r="E8" s="73"/>
      <c r="F8" s="73"/>
      <c r="G8" s="73"/>
      <c r="H8" s="73"/>
    </row>
    <row r="9" ht="19.9" customHeight="1" spans="1:8">
      <c r="A9" s="17"/>
      <c r="B9" s="17"/>
      <c r="C9" s="73"/>
      <c r="D9" s="73"/>
      <c r="E9" s="73"/>
      <c r="F9" s="73"/>
      <c r="G9" s="73"/>
      <c r="H9" s="73"/>
    </row>
    <row r="10" ht="19.9" customHeight="1" spans="1:8">
      <c r="A10" s="17"/>
      <c r="B10" s="17"/>
      <c r="C10" s="73"/>
      <c r="D10" s="73"/>
      <c r="E10" s="73"/>
      <c r="F10" s="73"/>
      <c r="G10" s="73"/>
      <c r="H10" s="73"/>
    </row>
    <row r="11" ht="19.9" customHeight="1" spans="1:8">
      <c r="A11" s="21"/>
      <c r="B11" s="21"/>
      <c r="C11" s="66"/>
      <c r="D11" s="66"/>
      <c r="E11" s="77"/>
      <c r="F11" s="77"/>
      <c r="G11" s="77"/>
      <c r="H11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61"/>
      <c r="H1" s="75" t="s">
        <v>391</v>
      </c>
    </row>
    <row r="2" ht="33.9" customHeight="1" spans="1:8">
      <c r="A2" s="76" t="s">
        <v>27</v>
      </c>
      <c r="B2" s="76"/>
      <c r="C2" s="76"/>
      <c r="D2" s="76"/>
      <c r="E2" s="76"/>
      <c r="F2" s="76"/>
      <c r="G2" s="76"/>
      <c r="H2" s="76"/>
    </row>
    <row r="3" ht="21.1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8.05" customHeight="1" spans="1:8">
      <c r="A4" s="71" t="s">
        <v>162</v>
      </c>
      <c r="B4" s="71" t="s">
        <v>163</v>
      </c>
      <c r="C4" s="71" t="s">
        <v>140</v>
      </c>
      <c r="D4" s="71" t="s">
        <v>392</v>
      </c>
      <c r="E4" s="71"/>
      <c r="F4" s="71"/>
      <c r="G4" s="71"/>
      <c r="H4" s="71" t="s">
        <v>165</v>
      </c>
    </row>
    <row r="5" ht="16.55" customHeight="1" spans="1:8">
      <c r="A5" s="71"/>
      <c r="B5" s="71"/>
      <c r="C5" s="71"/>
      <c r="D5" s="71" t="s">
        <v>142</v>
      </c>
      <c r="E5" s="71" t="s">
        <v>261</v>
      </c>
      <c r="F5" s="71"/>
      <c r="G5" s="71" t="s">
        <v>262</v>
      </c>
      <c r="H5" s="71"/>
    </row>
    <row r="6" ht="21.1" customHeight="1" spans="1:8">
      <c r="A6" s="71"/>
      <c r="B6" s="71"/>
      <c r="C6" s="71"/>
      <c r="D6" s="71"/>
      <c r="E6" s="71" t="s">
        <v>239</v>
      </c>
      <c r="F6" s="71" t="s">
        <v>231</v>
      </c>
      <c r="G6" s="71"/>
      <c r="H6" s="71"/>
    </row>
    <row r="7" ht="19.9" customHeight="1" spans="1:8">
      <c r="A7" s="74"/>
      <c r="B7" s="64" t="s">
        <v>140</v>
      </c>
      <c r="C7" s="73">
        <v>129.6</v>
      </c>
      <c r="D7" s="73"/>
      <c r="E7" s="73"/>
      <c r="F7" s="73"/>
      <c r="G7" s="73"/>
      <c r="H7" s="73">
        <v>129.6</v>
      </c>
    </row>
    <row r="8" ht="19.9" customHeight="1" spans="1:8">
      <c r="A8" s="17" t="s">
        <v>158</v>
      </c>
      <c r="B8" s="17" t="s">
        <v>159</v>
      </c>
      <c r="C8" s="73">
        <v>129.6</v>
      </c>
      <c r="D8" s="73"/>
      <c r="E8" s="73"/>
      <c r="F8" s="73"/>
      <c r="G8" s="73"/>
      <c r="H8" s="73">
        <v>129.6</v>
      </c>
    </row>
    <row r="9" ht="19.9" customHeight="1" spans="1:8">
      <c r="A9" s="17" t="s">
        <v>263</v>
      </c>
      <c r="B9" s="17" t="s">
        <v>264</v>
      </c>
      <c r="C9" s="73">
        <v>129.6</v>
      </c>
      <c r="D9" s="73"/>
      <c r="E9" s="73"/>
      <c r="F9" s="73"/>
      <c r="G9" s="73"/>
      <c r="H9" s="73">
        <v>129.6</v>
      </c>
    </row>
    <row r="10" ht="19.9" customHeight="1" spans="1:8">
      <c r="A10" s="17" t="s">
        <v>265</v>
      </c>
      <c r="B10" s="17" t="s">
        <v>266</v>
      </c>
      <c r="C10" s="73">
        <v>129.6</v>
      </c>
      <c r="D10" s="73"/>
      <c r="E10" s="73"/>
      <c r="F10" s="73"/>
      <c r="G10" s="73"/>
      <c r="H10" s="73">
        <v>129.6</v>
      </c>
    </row>
    <row r="11" ht="19.9" customHeight="1" spans="1:8">
      <c r="A11" s="21" t="s">
        <v>267</v>
      </c>
      <c r="B11" s="21" t="s">
        <v>268</v>
      </c>
      <c r="C11" s="66">
        <v>129.6</v>
      </c>
      <c r="D11" s="66"/>
      <c r="E11" s="77"/>
      <c r="F11" s="77"/>
      <c r="G11" s="77"/>
      <c r="H11" s="77">
        <v>129.6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61"/>
      <c r="M1" s="75" t="s">
        <v>393</v>
      </c>
      <c r="N1" s="75"/>
    </row>
    <row r="2" ht="39.9" customHeight="1" spans="1:14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5.8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22.75" customHeight="1" spans="1:14">
      <c r="A4" s="71" t="s">
        <v>220</v>
      </c>
      <c r="B4" s="71" t="s">
        <v>394</v>
      </c>
      <c r="C4" s="71" t="s">
        <v>395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396</v>
      </c>
      <c r="N4" s="71"/>
    </row>
    <row r="5" ht="27.85" customHeight="1" spans="1:14">
      <c r="A5" s="71"/>
      <c r="B5" s="71"/>
      <c r="C5" s="71" t="s">
        <v>397</v>
      </c>
      <c r="D5" s="71" t="s">
        <v>143</v>
      </c>
      <c r="E5" s="71"/>
      <c r="F5" s="71"/>
      <c r="G5" s="71"/>
      <c r="H5" s="71"/>
      <c r="I5" s="71"/>
      <c r="J5" s="71" t="s">
        <v>398</v>
      </c>
      <c r="K5" s="71" t="s">
        <v>145</v>
      </c>
      <c r="L5" s="71" t="s">
        <v>146</v>
      </c>
      <c r="M5" s="71" t="s">
        <v>399</v>
      </c>
      <c r="N5" s="71" t="s">
        <v>400</v>
      </c>
    </row>
    <row r="6" ht="39.15" customHeight="1" spans="1:14">
      <c r="A6" s="71"/>
      <c r="B6" s="71"/>
      <c r="C6" s="71"/>
      <c r="D6" s="71" t="s">
        <v>401</v>
      </c>
      <c r="E6" s="71" t="s">
        <v>402</v>
      </c>
      <c r="F6" s="71" t="s">
        <v>403</v>
      </c>
      <c r="G6" s="71" t="s">
        <v>404</v>
      </c>
      <c r="H6" s="71" t="s">
        <v>405</v>
      </c>
      <c r="I6" s="71" t="s">
        <v>406</v>
      </c>
      <c r="J6" s="71"/>
      <c r="K6" s="71"/>
      <c r="L6" s="71"/>
      <c r="M6" s="71"/>
      <c r="N6" s="71"/>
    </row>
    <row r="7" ht="19.9" customHeight="1" spans="1:14">
      <c r="A7" s="74"/>
      <c r="B7" s="64" t="s">
        <v>140</v>
      </c>
      <c r="C7" s="73">
        <v>364.5</v>
      </c>
      <c r="D7" s="73">
        <v>234.9</v>
      </c>
      <c r="E7" s="73"/>
      <c r="F7" s="73">
        <v>234.9</v>
      </c>
      <c r="G7" s="73"/>
      <c r="H7" s="73"/>
      <c r="I7" s="73"/>
      <c r="J7" s="73"/>
      <c r="K7" s="73"/>
      <c r="L7" s="73"/>
      <c r="M7" s="73">
        <v>364.5</v>
      </c>
      <c r="N7" s="74"/>
    </row>
    <row r="8" ht="19.9" customHeight="1" spans="1:14">
      <c r="A8" s="21" t="s">
        <v>407</v>
      </c>
      <c r="B8" s="21" t="s">
        <v>408</v>
      </c>
      <c r="C8" s="66">
        <v>129.6</v>
      </c>
      <c r="D8" s="66"/>
      <c r="E8" s="66"/>
      <c r="F8" s="66"/>
      <c r="G8" s="66"/>
      <c r="H8" s="66"/>
      <c r="I8" s="66"/>
      <c r="J8" s="66"/>
      <c r="K8" s="66"/>
      <c r="L8" s="66"/>
      <c r="M8" s="66">
        <v>129.6</v>
      </c>
      <c r="N8" s="65"/>
    </row>
    <row r="9" ht="19.9" customHeight="1" spans="1:14">
      <c r="A9" s="21" t="s">
        <v>407</v>
      </c>
      <c r="B9" s="21" t="s">
        <v>409</v>
      </c>
      <c r="C9" s="66">
        <v>234.9</v>
      </c>
      <c r="D9" s="66">
        <v>234.9</v>
      </c>
      <c r="E9" s="66"/>
      <c r="F9" s="66">
        <v>234.9</v>
      </c>
      <c r="G9" s="66"/>
      <c r="H9" s="66"/>
      <c r="I9" s="66"/>
      <c r="J9" s="66"/>
      <c r="K9" s="66"/>
      <c r="L9" s="66"/>
      <c r="M9" s="66">
        <v>234.9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5" t="s">
        <v>410</v>
      </c>
    </row>
    <row r="2" ht="33.15" customHeight="1" spans="1:13">
      <c r="A2" s="61"/>
      <c r="B2" s="61"/>
      <c r="C2" s="69" t="s">
        <v>411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.8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35</v>
      </c>
      <c r="M3" s="68"/>
    </row>
    <row r="4" ht="29.35" customHeight="1" spans="1:13">
      <c r="A4" s="71" t="s">
        <v>220</v>
      </c>
      <c r="B4" s="71" t="s">
        <v>412</v>
      </c>
      <c r="C4" s="71" t="s">
        <v>413</v>
      </c>
      <c r="D4" s="71" t="s">
        <v>414</v>
      </c>
      <c r="E4" s="71" t="s">
        <v>415</v>
      </c>
      <c r="F4" s="71"/>
      <c r="G4" s="71"/>
      <c r="H4" s="71"/>
      <c r="I4" s="71"/>
      <c r="J4" s="71"/>
      <c r="K4" s="71"/>
      <c r="L4" s="71"/>
      <c r="M4" s="71"/>
    </row>
    <row r="5" ht="31.65" customHeight="1" spans="1:13">
      <c r="A5" s="71"/>
      <c r="B5" s="71"/>
      <c r="C5" s="71"/>
      <c r="D5" s="71"/>
      <c r="E5" s="71" t="s">
        <v>416</v>
      </c>
      <c r="F5" s="71" t="s">
        <v>417</v>
      </c>
      <c r="G5" s="71" t="s">
        <v>418</v>
      </c>
      <c r="H5" s="71" t="s">
        <v>419</v>
      </c>
      <c r="I5" s="71" t="s">
        <v>420</v>
      </c>
      <c r="J5" s="71" t="s">
        <v>421</v>
      </c>
      <c r="K5" s="71" t="s">
        <v>422</v>
      </c>
      <c r="L5" s="71" t="s">
        <v>423</v>
      </c>
      <c r="M5" s="71" t="s">
        <v>424</v>
      </c>
    </row>
    <row r="6" ht="24.85" customHeight="1" spans="1:13">
      <c r="A6" s="72" t="s">
        <v>2</v>
      </c>
      <c r="B6" s="72" t="s">
        <v>4</v>
      </c>
      <c r="C6" s="73">
        <v>364.5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37.65" customHeight="1" spans="1:13">
      <c r="A7" s="65" t="s">
        <v>158</v>
      </c>
      <c r="B7" s="65" t="s">
        <v>425</v>
      </c>
      <c r="C7" s="66">
        <v>129.6</v>
      </c>
      <c r="D7" s="65" t="s">
        <v>426</v>
      </c>
      <c r="E7" s="74" t="s">
        <v>427</v>
      </c>
      <c r="F7" s="65" t="s">
        <v>428</v>
      </c>
      <c r="G7" s="65" t="s">
        <v>429</v>
      </c>
      <c r="H7" s="65" t="s">
        <v>430</v>
      </c>
      <c r="I7" s="65" t="s">
        <v>431</v>
      </c>
      <c r="J7" s="65" t="s">
        <v>432</v>
      </c>
      <c r="K7" s="65" t="s">
        <v>433</v>
      </c>
      <c r="L7" s="65" t="s">
        <v>434</v>
      </c>
      <c r="M7" s="65" t="s">
        <v>435</v>
      </c>
    </row>
    <row r="8" ht="37.65" customHeight="1" spans="1:13">
      <c r="A8" s="65"/>
      <c r="B8" s="65"/>
      <c r="C8" s="66"/>
      <c r="D8" s="65"/>
      <c r="E8" s="74" t="s">
        <v>436</v>
      </c>
      <c r="F8" s="65" t="s">
        <v>437</v>
      </c>
      <c r="G8" s="65" t="s">
        <v>438</v>
      </c>
      <c r="H8" s="65" t="s">
        <v>439</v>
      </c>
      <c r="I8" s="65" t="s">
        <v>440</v>
      </c>
      <c r="J8" s="65" t="s">
        <v>441</v>
      </c>
      <c r="K8" s="65" t="s">
        <v>442</v>
      </c>
      <c r="L8" s="65" t="s">
        <v>434</v>
      </c>
      <c r="M8" s="65" t="s">
        <v>443</v>
      </c>
    </row>
    <row r="9" ht="37.65" customHeight="1" spans="1:13">
      <c r="A9" s="65"/>
      <c r="B9" s="65"/>
      <c r="C9" s="66"/>
      <c r="D9" s="65"/>
      <c r="E9" s="74"/>
      <c r="F9" s="65" t="s">
        <v>444</v>
      </c>
      <c r="G9" s="65" t="s">
        <v>445</v>
      </c>
      <c r="H9" s="65" t="s">
        <v>430</v>
      </c>
      <c r="I9" s="65" t="s">
        <v>446</v>
      </c>
      <c r="J9" s="65" t="s">
        <v>447</v>
      </c>
      <c r="K9" s="65" t="s">
        <v>433</v>
      </c>
      <c r="L9" s="65" t="s">
        <v>448</v>
      </c>
      <c r="M9" s="65" t="s">
        <v>449</v>
      </c>
    </row>
    <row r="10" ht="66.3" customHeight="1" spans="1:13">
      <c r="A10" s="65"/>
      <c r="B10" s="65"/>
      <c r="C10" s="66"/>
      <c r="D10" s="65"/>
      <c r="E10" s="74"/>
      <c r="F10" s="65" t="s">
        <v>450</v>
      </c>
      <c r="G10" s="65" t="s">
        <v>451</v>
      </c>
      <c r="H10" s="65" t="s">
        <v>430</v>
      </c>
      <c r="I10" s="65" t="s">
        <v>452</v>
      </c>
      <c r="J10" s="65" t="s">
        <v>453</v>
      </c>
      <c r="K10" s="65" t="s">
        <v>433</v>
      </c>
      <c r="L10" s="65" t="s">
        <v>454</v>
      </c>
      <c r="M10" s="65" t="s">
        <v>449</v>
      </c>
    </row>
    <row r="11" ht="37.65" customHeight="1" spans="1:13">
      <c r="A11" s="65"/>
      <c r="B11" s="65"/>
      <c r="C11" s="66"/>
      <c r="D11" s="65"/>
      <c r="E11" s="74"/>
      <c r="F11" s="65" t="s">
        <v>455</v>
      </c>
      <c r="G11" s="65" t="s">
        <v>456</v>
      </c>
      <c r="H11" s="65" t="s">
        <v>457</v>
      </c>
      <c r="I11" s="65" t="s">
        <v>458</v>
      </c>
      <c r="J11" s="65" t="s">
        <v>459</v>
      </c>
      <c r="K11" s="65" t="s">
        <v>460</v>
      </c>
      <c r="L11" s="65" t="s">
        <v>461</v>
      </c>
      <c r="M11" s="65" t="s">
        <v>435</v>
      </c>
    </row>
    <row r="12" ht="58" customHeight="1" spans="1:13">
      <c r="A12" s="65"/>
      <c r="B12" s="65"/>
      <c r="C12" s="66"/>
      <c r="D12" s="65"/>
      <c r="E12" s="74" t="s">
        <v>462</v>
      </c>
      <c r="F12" s="65" t="s">
        <v>463</v>
      </c>
      <c r="G12" s="65" t="s">
        <v>464</v>
      </c>
      <c r="H12" s="65" t="s">
        <v>465</v>
      </c>
      <c r="I12" s="65" t="s">
        <v>466</v>
      </c>
      <c r="J12" s="65" t="s">
        <v>467</v>
      </c>
      <c r="K12" s="65" t="s">
        <v>433</v>
      </c>
      <c r="L12" s="65" t="s">
        <v>454</v>
      </c>
      <c r="M12" s="65" t="s">
        <v>443</v>
      </c>
    </row>
    <row r="13" ht="41.45" customHeight="1" spans="1:13">
      <c r="A13" s="65" t="s">
        <v>158</v>
      </c>
      <c r="B13" s="65" t="s">
        <v>468</v>
      </c>
      <c r="C13" s="66">
        <v>234.9</v>
      </c>
      <c r="D13" s="65" t="s">
        <v>469</v>
      </c>
      <c r="E13" s="74" t="s">
        <v>436</v>
      </c>
      <c r="F13" s="65" t="s">
        <v>437</v>
      </c>
      <c r="G13" s="65" t="s">
        <v>470</v>
      </c>
      <c r="H13" s="65" t="s">
        <v>430</v>
      </c>
      <c r="I13" s="65" t="s">
        <v>471</v>
      </c>
      <c r="J13" s="65" t="s">
        <v>472</v>
      </c>
      <c r="K13" s="65" t="s">
        <v>433</v>
      </c>
      <c r="L13" s="65" t="s">
        <v>473</v>
      </c>
      <c r="M13" s="65" t="s">
        <v>474</v>
      </c>
    </row>
    <row r="14" ht="41.45" customHeight="1" spans="1:13">
      <c r="A14" s="65"/>
      <c r="B14" s="65"/>
      <c r="C14" s="66"/>
      <c r="D14" s="65"/>
      <c r="E14" s="74"/>
      <c r="F14" s="65"/>
      <c r="G14" s="65" t="s">
        <v>475</v>
      </c>
      <c r="H14" s="65" t="s">
        <v>430</v>
      </c>
      <c r="I14" s="65" t="s">
        <v>476</v>
      </c>
      <c r="J14" s="65" t="s">
        <v>477</v>
      </c>
      <c r="K14" s="65" t="s">
        <v>433</v>
      </c>
      <c r="L14" s="65" t="s">
        <v>473</v>
      </c>
      <c r="M14" s="65" t="s">
        <v>474</v>
      </c>
    </row>
    <row r="15" ht="41.45" customHeight="1" spans="1:13">
      <c r="A15" s="65"/>
      <c r="B15" s="65"/>
      <c r="C15" s="66"/>
      <c r="D15" s="65"/>
      <c r="E15" s="74"/>
      <c r="F15" s="65"/>
      <c r="G15" s="65" t="s">
        <v>478</v>
      </c>
      <c r="H15" s="65" t="s">
        <v>430</v>
      </c>
      <c r="I15" s="65" t="s">
        <v>479</v>
      </c>
      <c r="J15" s="65" t="s">
        <v>480</v>
      </c>
      <c r="K15" s="65" t="s">
        <v>433</v>
      </c>
      <c r="L15" s="65" t="s">
        <v>473</v>
      </c>
      <c r="M15" s="65" t="s">
        <v>474</v>
      </c>
    </row>
    <row r="16" ht="41.45" customHeight="1" spans="1:13">
      <c r="A16" s="65"/>
      <c r="B16" s="65"/>
      <c r="C16" s="66"/>
      <c r="D16" s="65"/>
      <c r="E16" s="74"/>
      <c r="F16" s="65" t="s">
        <v>444</v>
      </c>
      <c r="G16" s="65" t="s">
        <v>481</v>
      </c>
      <c r="H16" s="65" t="s">
        <v>430</v>
      </c>
      <c r="I16" s="65" t="s">
        <v>482</v>
      </c>
      <c r="J16" s="65" t="s">
        <v>483</v>
      </c>
      <c r="K16" s="65" t="s">
        <v>433</v>
      </c>
      <c r="L16" s="65" t="s">
        <v>473</v>
      </c>
      <c r="M16" s="65" t="s">
        <v>474</v>
      </c>
    </row>
    <row r="17" ht="41.45" customHeight="1" spans="1:13">
      <c r="A17" s="65"/>
      <c r="B17" s="65"/>
      <c r="C17" s="66"/>
      <c r="D17" s="65"/>
      <c r="E17" s="74"/>
      <c r="F17" s="65"/>
      <c r="G17" s="65" t="s">
        <v>484</v>
      </c>
      <c r="H17" s="65" t="s">
        <v>430</v>
      </c>
      <c r="I17" s="65" t="s">
        <v>485</v>
      </c>
      <c r="J17" s="65" t="s">
        <v>486</v>
      </c>
      <c r="K17" s="65" t="s">
        <v>433</v>
      </c>
      <c r="L17" s="65" t="s">
        <v>473</v>
      </c>
      <c r="M17" s="65" t="s">
        <v>474</v>
      </c>
    </row>
    <row r="18" ht="41.45" customHeight="1" spans="1:13">
      <c r="A18" s="65"/>
      <c r="B18" s="65"/>
      <c r="C18" s="66"/>
      <c r="D18" s="65"/>
      <c r="E18" s="74"/>
      <c r="F18" s="65"/>
      <c r="G18" s="65" t="s">
        <v>487</v>
      </c>
      <c r="H18" s="65" t="s">
        <v>430</v>
      </c>
      <c r="I18" s="65" t="s">
        <v>488</v>
      </c>
      <c r="J18" s="65" t="s">
        <v>489</v>
      </c>
      <c r="K18" s="65" t="s">
        <v>433</v>
      </c>
      <c r="L18" s="65" t="s">
        <v>473</v>
      </c>
      <c r="M18" s="65" t="s">
        <v>490</v>
      </c>
    </row>
    <row r="19" ht="41.45" customHeight="1" spans="1:13">
      <c r="A19" s="65"/>
      <c r="B19" s="65"/>
      <c r="C19" s="66"/>
      <c r="D19" s="65"/>
      <c r="E19" s="74"/>
      <c r="F19" s="65" t="s">
        <v>450</v>
      </c>
      <c r="G19" s="65" t="s">
        <v>491</v>
      </c>
      <c r="H19" s="65" t="s">
        <v>430</v>
      </c>
      <c r="I19" s="65" t="s">
        <v>492</v>
      </c>
      <c r="J19" s="65" t="s">
        <v>493</v>
      </c>
      <c r="K19" s="65" t="s">
        <v>433</v>
      </c>
      <c r="L19" s="65" t="s">
        <v>473</v>
      </c>
      <c r="M19" s="65" t="s">
        <v>490</v>
      </c>
    </row>
    <row r="20" ht="37.65" customHeight="1" spans="1:13">
      <c r="A20" s="65"/>
      <c r="B20" s="65"/>
      <c r="C20" s="66"/>
      <c r="D20" s="65"/>
      <c r="E20" s="74"/>
      <c r="F20" s="65"/>
      <c r="G20" s="65" t="s">
        <v>494</v>
      </c>
      <c r="H20" s="65" t="s">
        <v>430</v>
      </c>
      <c r="I20" s="65" t="s">
        <v>495</v>
      </c>
      <c r="J20" s="65" t="s">
        <v>496</v>
      </c>
      <c r="K20" s="65" t="s">
        <v>433</v>
      </c>
      <c r="L20" s="65" t="s">
        <v>473</v>
      </c>
      <c r="M20" s="65" t="s">
        <v>490</v>
      </c>
    </row>
    <row r="21" ht="37.65" customHeight="1" spans="1:13">
      <c r="A21" s="65"/>
      <c r="B21" s="65"/>
      <c r="C21" s="66"/>
      <c r="D21" s="65"/>
      <c r="E21" s="74"/>
      <c r="F21" s="65"/>
      <c r="G21" s="65" t="s">
        <v>497</v>
      </c>
      <c r="H21" s="65" t="s">
        <v>201</v>
      </c>
      <c r="I21" s="65" t="s">
        <v>498</v>
      </c>
      <c r="J21" s="65" t="s">
        <v>499</v>
      </c>
      <c r="K21" s="65" t="s">
        <v>500</v>
      </c>
      <c r="L21" s="65" t="s">
        <v>473</v>
      </c>
      <c r="M21" s="65" t="s">
        <v>443</v>
      </c>
    </row>
    <row r="22" ht="37.65" customHeight="1" spans="1:13">
      <c r="A22" s="65"/>
      <c r="B22" s="65"/>
      <c r="C22" s="66"/>
      <c r="D22" s="65"/>
      <c r="E22" s="74"/>
      <c r="F22" s="65" t="s">
        <v>455</v>
      </c>
      <c r="G22" s="65" t="s">
        <v>501</v>
      </c>
      <c r="H22" s="65" t="s">
        <v>502</v>
      </c>
      <c r="I22" s="65" t="s">
        <v>503</v>
      </c>
      <c r="J22" s="65" t="s">
        <v>504</v>
      </c>
      <c r="K22" s="65" t="s">
        <v>433</v>
      </c>
      <c r="L22" s="65" t="s">
        <v>473</v>
      </c>
      <c r="M22" s="65" t="s">
        <v>505</v>
      </c>
    </row>
    <row r="23" ht="58" customHeight="1" spans="1:13">
      <c r="A23" s="65"/>
      <c r="B23" s="65"/>
      <c r="C23" s="66"/>
      <c r="D23" s="65"/>
      <c r="E23" s="74" t="s">
        <v>427</v>
      </c>
      <c r="F23" s="65" t="s">
        <v>428</v>
      </c>
      <c r="G23" s="65" t="s">
        <v>506</v>
      </c>
      <c r="H23" s="65" t="s">
        <v>507</v>
      </c>
      <c r="I23" s="65" t="s">
        <v>508</v>
      </c>
      <c r="J23" s="65" t="s">
        <v>509</v>
      </c>
      <c r="K23" s="65"/>
      <c r="L23" s="65" t="s">
        <v>434</v>
      </c>
      <c r="M23" s="65" t="s">
        <v>449</v>
      </c>
    </row>
    <row r="24" ht="41.45" customHeight="1" spans="1:13">
      <c r="A24" s="65"/>
      <c r="B24" s="65"/>
      <c r="C24" s="66"/>
      <c r="D24" s="65"/>
      <c r="E24" s="74"/>
      <c r="F24" s="65"/>
      <c r="G24" s="65" t="s">
        <v>510</v>
      </c>
      <c r="H24" s="65" t="s">
        <v>510</v>
      </c>
      <c r="I24" s="65" t="s">
        <v>511</v>
      </c>
      <c r="J24" s="65" t="s">
        <v>512</v>
      </c>
      <c r="K24" s="65"/>
      <c r="L24" s="65" t="s">
        <v>434</v>
      </c>
      <c r="M24" s="65" t="s">
        <v>513</v>
      </c>
    </row>
    <row r="25" ht="37.65" customHeight="1" spans="1:13">
      <c r="A25" s="65"/>
      <c r="B25" s="65"/>
      <c r="C25" s="66"/>
      <c r="D25" s="65"/>
      <c r="E25" s="74" t="s">
        <v>462</v>
      </c>
      <c r="F25" s="65" t="s">
        <v>463</v>
      </c>
      <c r="G25" s="65" t="s">
        <v>514</v>
      </c>
      <c r="H25" s="65" t="s">
        <v>465</v>
      </c>
      <c r="I25" s="65" t="s">
        <v>515</v>
      </c>
      <c r="J25" s="65" t="s">
        <v>516</v>
      </c>
      <c r="K25" s="65" t="s">
        <v>433</v>
      </c>
      <c r="L25" s="65" t="s">
        <v>473</v>
      </c>
      <c r="M25" s="65" t="s">
        <v>443</v>
      </c>
    </row>
  </sheetData>
  <mergeCells count="23">
    <mergeCell ref="C2:M2"/>
    <mergeCell ref="A3:K3"/>
    <mergeCell ref="L3:M3"/>
    <mergeCell ref="E4:M4"/>
    <mergeCell ref="A4:A5"/>
    <mergeCell ref="A7:A12"/>
    <mergeCell ref="A13:A25"/>
    <mergeCell ref="B4:B5"/>
    <mergeCell ref="B7:B12"/>
    <mergeCell ref="B13:B25"/>
    <mergeCell ref="C4:C5"/>
    <mergeCell ref="C7:C12"/>
    <mergeCell ref="C13:C25"/>
    <mergeCell ref="D4:D5"/>
    <mergeCell ref="D7:D12"/>
    <mergeCell ref="D13:D25"/>
    <mergeCell ref="E8:E11"/>
    <mergeCell ref="E13:E22"/>
    <mergeCell ref="E23:E24"/>
    <mergeCell ref="F13:F15"/>
    <mergeCell ref="F16:F18"/>
    <mergeCell ref="F19:F21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61"/>
      <c r="S1" s="61" t="s">
        <v>517</v>
      </c>
    </row>
    <row r="2" ht="36.9" customHeight="1" spans="1:19">
      <c r="A2" s="62" t="s">
        <v>518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0.35" customHeight="1" spans="1:19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ht="14.3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68" t="s">
        <v>35</v>
      </c>
      <c r="R4" s="68"/>
      <c r="S4" s="68"/>
    </row>
    <row r="5" ht="15.8" customHeight="1" spans="1:19">
      <c r="A5" s="64" t="s">
        <v>376</v>
      </c>
      <c r="B5" s="64" t="s">
        <v>377</v>
      </c>
      <c r="C5" s="64" t="s">
        <v>519</v>
      </c>
      <c r="D5" s="64"/>
      <c r="E5" s="64"/>
      <c r="F5" s="64"/>
      <c r="G5" s="64"/>
      <c r="H5" s="64"/>
      <c r="I5" s="64"/>
      <c r="J5" s="64" t="s">
        <v>520</v>
      </c>
      <c r="K5" s="64" t="s">
        <v>521</v>
      </c>
      <c r="L5" s="64"/>
      <c r="M5" s="64"/>
      <c r="N5" s="64"/>
      <c r="O5" s="64"/>
      <c r="P5" s="64"/>
      <c r="Q5" s="64"/>
      <c r="R5" s="64"/>
      <c r="S5" s="64"/>
    </row>
    <row r="6" ht="16.55" customHeight="1" spans="1:19">
      <c r="A6" s="64"/>
      <c r="B6" s="64"/>
      <c r="C6" s="64" t="s">
        <v>413</v>
      </c>
      <c r="D6" s="64" t="s">
        <v>522</v>
      </c>
      <c r="E6" s="64"/>
      <c r="F6" s="64"/>
      <c r="G6" s="64"/>
      <c r="H6" s="64" t="s">
        <v>523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27.1" customHeight="1" spans="1:19">
      <c r="A7" s="64"/>
      <c r="B7" s="64"/>
      <c r="C7" s="64"/>
      <c r="D7" s="64" t="s">
        <v>143</v>
      </c>
      <c r="E7" s="64" t="s">
        <v>524</v>
      </c>
      <c r="F7" s="64" t="s">
        <v>147</v>
      </c>
      <c r="G7" s="64" t="s">
        <v>525</v>
      </c>
      <c r="H7" s="64" t="s">
        <v>164</v>
      </c>
      <c r="I7" s="64" t="s">
        <v>165</v>
      </c>
      <c r="J7" s="64"/>
      <c r="K7" s="64" t="s">
        <v>416</v>
      </c>
      <c r="L7" s="64" t="s">
        <v>417</v>
      </c>
      <c r="M7" s="64" t="s">
        <v>418</v>
      </c>
      <c r="N7" s="64" t="s">
        <v>423</v>
      </c>
      <c r="O7" s="64" t="s">
        <v>419</v>
      </c>
      <c r="P7" s="64" t="s">
        <v>526</v>
      </c>
      <c r="Q7" s="64" t="s">
        <v>527</v>
      </c>
      <c r="R7" s="64" t="s">
        <v>528</v>
      </c>
      <c r="S7" s="64" t="s">
        <v>424</v>
      </c>
    </row>
    <row r="8" ht="17.05" customHeight="1" spans="1:19">
      <c r="A8" s="65" t="s">
        <v>2</v>
      </c>
      <c r="B8" s="65" t="s">
        <v>4</v>
      </c>
      <c r="C8" s="66">
        <v>766.82359</v>
      </c>
      <c r="D8" s="66">
        <v>637.22359</v>
      </c>
      <c r="E8" s="66"/>
      <c r="F8" s="66">
        <v>129.6</v>
      </c>
      <c r="G8" s="66"/>
      <c r="H8" s="66">
        <v>402.32359</v>
      </c>
      <c r="I8" s="66">
        <v>364.5</v>
      </c>
      <c r="J8" s="65" t="s">
        <v>529</v>
      </c>
      <c r="K8" s="67" t="s">
        <v>436</v>
      </c>
      <c r="L8" s="67" t="s">
        <v>530</v>
      </c>
      <c r="M8" s="65" t="s">
        <v>531</v>
      </c>
      <c r="N8" s="65"/>
      <c r="O8" s="65" t="s">
        <v>531</v>
      </c>
      <c r="P8" s="65"/>
      <c r="Q8" s="65" t="s">
        <v>532</v>
      </c>
      <c r="R8" s="65" t="s">
        <v>443</v>
      </c>
      <c r="S8" s="65"/>
    </row>
    <row r="9" ht="16.55" customHeight="1" spans="1:19">
      <c r="A9" s="65"/>
      <c r="B9" s="65"/>
      <c r="C9" s="66"/>
      <c r="D9" s="66"/>
      <c r="E9" s="66"/>
      <c r="F9" s="66"/>
      <c r="G9" s="66"/>
      <c r="H9" s="66"/>
      <c r="I9" s="66"/>
      <c r="J9" s="65"/>
      <c r="K9" s="67"/>
      <c r="L9" s="67" t="s">
        <v>533</v>
      </c>
      <c r="M9" s="65" t="s">
        <v>534</v>
      </c>
      <c r="N9" s="65"/>
      <c r="O9" s="65" t="s">
        <v>534</v>
      </c>
      <c r="P9" s="65"/>
      <c r="Q9" s="65" t="s">
        <v>535</v>
      </c>
      <c r="R9" s="65" t="s">
        <v>443</v>
      </c>
      <c r="S9" s="65"/>
    </row>
    <row r="10" ht="17.05" customHeight="1" spans="1:19">
      <c r="A10" s="65"/>
      <c r="B10" s="65"/>
      <c r="C10" s="66"/>
      <c r="D10" s="66"/>
      <c r="E10" s="66"/>
      <c r="F10" s="66"/>
      <c r="G10" s="66"/>
      <c r="H10" s="66"/>
      <c r="I10" s="66"/>
      <c r="J10" s="65"/>
      <c r="K10" s="67"/>
      <c r="L10" s="67" t="s">
        <v>536</v>
      </c>
      <c r="M10" s="65" t="s">
        <v>537</v>
      </c>
      <c r="N10" s="65"/>
      <c r="O10" s="65" t="s">
        <v>537</v>
      </c>
      <c r="P10" s="65"/>
      <c r="Q10" s="65" t="s">
        <v>537</v>
      </c>
      <c r="R10" s="65" t="s">
        <v>443</v>
      </c>
      <c r="S10" s="65"/>
    </row>
    <row r="11" ht="16.55" customHeight="1" spans="1:19">
      <c r="A11" s="65"/>
      <c r="B11" s="65"/>
      <c r="C11" s="66"/>
      <c r="D11" s="66"/>
      <c r="E11" s="66"/>
      <c r="F11" s="66"/>
      <c r="G11" s="66"/>
      <c r="H11" s="66"/>
      <c r="I11" s="66"/>
      <c r="J11" s="65"/>
      <c r="K11" s="67"/>
      <c r="L11" s="67" t="s">
        <v>538</v>
      </c>
      <c r="M11" s="65" t="s">
        <v>539</v>
      </c>
      <c r="N11" s="65"/>
      <c r="O11" s="65" t="s">
        <v>540</v>
      </c>
      <c r="P11" s="65"/>
      <c r="Q11" s="65" t="s">
        <v>541</v>
      </c>
      <c r="R11" s="65" t="s">
        <v>443</v>
      </c>
      <c r="S11" s="65"/>
    </row>
    <row r="12" ht="15.8" customHeight="1" spans="1:19">
      <c r="A12" s="65"/>
      <c r="B12" s="65"/>
      <c r="C12" s="66"/>
      <c r="D12" s="66"/>
      <c r="E12" s="66"/>
      <c r="F12" s="66"/>
      <c r="G12" s="66"/>
      <c r="H12" s="66"/>
      <c r="I12" s="66"/>
      <c r="J12" s="65"/>
      <c r="K12" s="67" t="s">
        <v>542</v>
      </c>
      <c r="L12" s="67" t="s">
        <v>543</v>
      </c>
      <c r="M12" s="65" t="s">
        <v>544</v>
      </c>
      <c r="N12" s="65"/>
      <c r="O12" s="65" t="s">
        <v>544</v>
      </c>
      <c r="P12" s="65"/>
      <c r="Q12" s="65" t="s">
        <v>545</v>
      </c>
      <c r="R12" s="65" t="s">
        <v>443</v>
      </c>
      <c r="S12" s="65"/>
    </row>
    <row r="13" ht="17.05" customHeight="1" spans="1:19">
      <c r="A13" s="65"/>
      <c r="B13" s="65"/>
      <c r="C13" s="66"/>
      <c r="D13" s="66"/>
      <c r="E13" s="66"/>
      <c r="F13" s="66"/>
      <c r="G13" s="66"/>
      <c r="H13" s="66"/>
      <c r="I13" s="66"/>
      <c r="J13" s="65"/>
      <c r="K13" s="67"/>
      <c r="L13" s="67" t="s">
        <v>428</v>
      </c>
      <c r="M13" s="65" t="s">
        <v>546</v>
      </c>
      <c r="N13" s="65"/>
      <c r="O13" s="65" t="s">
        <v>546</v>
      </c>
      <c r="P13" s="65"/>
      <c r="Q13" s="65" t="s">
        <v>547</v>
      </c>
      <c r="R13" s="65" t="s">
        <v>435</v>
      </c>
      <c r="S13" s="65"/>
    </row>
    <row r="14" ht="17.05" customHeight="1" spans="1:19">
      <c r="A14" s="65"/>
      <c r="B14" s="65"/>
      <c r="C14" s="66"/>
      <c r="D14" s="66"/>
      <c r="E14" s="66"/>
      <c r="F14" s="66"/>
      <c r="G14" s="66"/>
      <c r="H14" s="66"/>
      <c r="I14" s="66"/>
      <c r="J14" s="65"/>
      <c r="K14" s="67"/>
      <c r="L14" s="67" t="s">
        <v>548</v>
      </c>
      <c r="M14" s="65" t="s">
        <v>549</v>
      </c>
      <c r="N14" s="65"/>
      <c r="O14" s="65" t="s">
        <v>549</v>
      </c>
      <c r="P14" s="65"/>
      <c r="Q14" s="65" t="s">
        <v>550</v>
      </c>
      <c r="R14" s="65" t="s">
        <v>443</v>
      </c>
      <c r="S14" s="65"/>
    </row>
    <row r="15" ht="17.05" customHeight="1" spans="1:19">
      <c r="A15" s="65"/>
      <c r="B15" s="65"/>
      <c r="C15" s="66"/>
      <c r="D15" s="66"/>
      <c r="E15" s="66"/>
      <c r="F15" s="66"/>
      <c r="G15" s="66"/>
      <c r="H15" s="66"/>
      <c r="I15" s="66"/>
      <c r="J15" s="65"/>
      <c r="K15" s="67"/>
      <c r="L15" s="67" t="s">
        <v>551</v>
      </c>
      <c r="M15" s="65" t="s">
        <v>552</v>
      </c>
      <c r="N15" s="65"/>
      <c r="O15" s="65" t="s">
        <v>552</v>
      </c>
      <c r="P15" s="65"/>
      <c r="Q15" s="65" t="s">
        <v>553</v>
      </c>
      <c r="R15" s="65" t="s">
        <v>443</v>
      </c>
      <c r="S15" s="65"/>
    </row>
    <row r="16" ht="17.05" customHeight="1" spans="1:19">
      <c r="A16" s="65"/>
      <c r="B16" s="65"/>
      <c r="C16" s="66"/>
      <c r="D16" s="66"/>
      <c r="E16" s="66"/>
      <c r="F16" s="66"/>
      <c r="G16" s="66"/>
      <c r="H16" s="66"/>
      <c r="I16" s="66"/>
      <c r="J16" s="65"/>
      <c r="K16" s="67" t="s">
        <v>462</v>
      </c>
      <c r="L16" s="67" t="s">
        <v>463</v>
      </c>
      <c r="M16" s="65" t="s">
        <v>554</v>
      </c>
      <c r="N16" s="65"/>
      <c r="O16" s="65" t="s">
        <v>555</v>
      </c>
      <c r="P16" s="65"/>
      <c r="Q16" s="65" t="s">
        <v>556</v>
      </c>
      <c r="R16" s="65" t="s">
        <v>443</v>
      </c>
      <c r="S16" s="65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1" t="s">
        <v>557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43" customWidth="1"/>
    <col min="2" max="2" width="17.6666666666667" style="43" customWidth="1"/>
    <col min="3" max="3" width="19.462962962963" style="39" customWidth="1"/>
    <col min="4" max="4" width="25.1111111111111" style="39" customWidth="1"/>
    <col min="5" max="254" width="8.33333333333333" style="43"/>
    <col min="255" max="255" width="38.537037037037" style="43" customWidth="1"/>
    <col min="256" max="256" width="17.6666666666667" style="43" customWidth="1"/>
    <col min="257" max="257" width="19.462962962963" style="43" customWidth="1"/>
    <col min="258" max="258" width="13.8703703703704" style="43" customWidth="1"/>
    <col min="259" max="510" width="8.33333333333333" style="43"/>
    <col min="511" max="511" width="38.537037037037" style="43" customWidth="1"/>
    <col min="512" max="512" width="17.6666666666667" style="43" customWidth="1"/>
    <col min="513" max="513" width="19.462962962963" style="43" customWidth="1"/>
    <col min="514" max="514" width="13.8703703703704" style="43" customWidth="1"/>
    <col min="515" max="766" width="8.33333333333333" style="43"/>
    <col min="767" max="767" width="38.537037037037" style="43" customWidth="1"/>
    <col min="768" max="768" width="17.6666666666667" style="43" customWidth="1"/>
    <col min="769" max="769" width="19.462962962963" style="43" customWidth="1"/>
    <col min="770" max="770" width="13.8703703703704" style="43" customWidth="1"/>
    <col min="771" max="1022" width="8.33333333333333" style="43"/>
    <col min="1023" max="1023" width="38.537037037037" style="43" customWidth="1"/>
    <col min="1024" max="1024" width="17.6666666666667" style="43" customWidth="1"/>
    <col min="1025" max="1025" width="19.462962962963" style="43" customWidth="1"/>
    <col min="1026" max="1026" width="13.8703703703704" style="43" customWidth="1"/>
    <col min="1027" max="1278" width="8.33333333333333" style="43"/>
    <col min="1279" max="1279" width="38.537037037037" style="43" customWidth="1"/>
    <col min="1280" max="1280" width="17.6666666666667" style="43" customWidth="1"/>
    <col min="1281" max="1281" width="19.462962962963" style="43" customWidth="1"/>
    <col min="1282" max="1282" width="13.8703703703704" style="43" customWidth="1"/>
    <col min="1283" max="1534" width="8.33333333333333" style="43"/>
    <col min="1535" max="1535" width="38.537037037037" style="43" customWidth="1"/>
    <col min="1536" max="1536" width="17.6666666666667" style="43" customWidth="1"/>
    <col min="1537" max="1537" width="19.462962962963" style="43" customWidth="1"/>
    <col min="1538" max="1538" width="13.8703703703704" style="43" customWidth="1"/>
    <col min="1539" max="1790" width="8.33333333333333" style="43"/>
    <col min="1791" max="1791" width="38.537037037037" style="43" customWidth="1"/>
    <col min="1792" max="1792" width="17.6666666666667" style="43" customWidth="1"/>
    <col min="1793" max="1793" width="19.462962962963" style="43" customWidth="1"/>
    <col min="1794" max="1794" width="13.8703703703704" style="43" customWidth="1"/>
    <col min="1795" max="2046" width="8.33333333333333" style="43"/>
    <col min="2047" max="2047" width="38.537037037037" style="43" customWidth="1"/>
    <col min="2048" max="2048" width="17.6666666666667" style="43" customWidth="1"/>
    <col min="2049" max="2049" width="19.462962962963" style="43" customWidth="1"/>
    <col min="2050" max="2050" width="13.8703703703704" style="43" customWidth="1"/>
    <col min="2051" max="2302" width="8.33333333333333" style="43"/>
    <col min="2303" max="2303" width="38.537037037037" style="43" customWidth="1"/>
    <col min="2304" max="2304" width="17.6666666666667" style="43" customWidth="1"/>
    <col min="2305" max="2305" width="19.462962962963" style="43" customWidth="1"/>
    <col min="2306" max="2306" width="13.8703703703704" style="43" customWidth="1"/>
    <col min="2307" max="2558" width="8.33333333333333" style="43"/>
    <col min="2559" max="2559" width="38.537037037037" style="43" customWidth="1"/>
    <col min="2560" max="2560" width="17.6666666666667" style="43" customWidth="1"/>
    <col min="2561" max="2561" width="19.462962962963" style="43" customWidth="1"/>
    <col min="2562" max="2562" width="13.8703703703704" style="43" customWidth="1"/>
    <col min="2563" max="2814" width="8.33333333333333" style="43"/>
    <col min="2815" max="2815" width="38.537037037037" style="43" customWidth="1"/>
    <col min="2816" max="2816" width="17.6666666666667" style="43" customWidth="1"/>
    <col min="2817" max="2817" width="19.462962962963" style="43" customWidth="1"/>
    <col min="2818" max="2818" width="13.8703703703704" style="43" customWidth="1"/>
    <col min="2819" max="3070" width="8.33333333333333" style="43"/>
    <col min="3071" max="3071" width="38.537037037037" style="43" customWidth="1"/>
    <col min="3072" max="3072" width="17.6666666666667" style="43" customWidth="1"/>
    <col min="3073" max="3073" width="19.462962962963" style="43" customWidth="1"/>
    <col min="3074" max="3074" width="13.8703703703704" style="43" customWidth="1"/>
    <col min="3075" max="3326" width="8.33333333333333" style="43"/>
    <col min="3327" max="3327" width="38.537037037037" style="43" customWidth="1"/>
    <col min="3328" max="3328" width="17.6666666666667" style="43" customWidth="1"/>
    <col min="3329" max="3329" width="19.462962962963" style="43" customWidth="1"/>
    <col min="3330" max="3330" width="13.8703703703704" style="43" customWidth="1"/>
    <col min="3331" max="3582" width="8.33333333333333" style="43"/>
    <col min="3583" max="3583" width="38.537037037037" style="43" customWidth="1"/>
    <col min="3584" max="3584" width="17.6666666666667" style="43" customWidth="1"/>
    <col min="3585" max="3585" width="19.462962962963" style="43" customWidth="1"/>
    <col min="3586" max="3586" width="13.8703703703704" style="43" customWidth="1"/>
    <col min="3587" max="3838" width="8.33333333333333" style="43"/>
    <col min="3839" max="3839" width="38.537037037037" style="43" customWidth="1"/>
    <col min="3840" max="3840" width="17.6666666666667" style="43" customWidth="1"/>
    <col min="3841" max="3841" width="19.462962962963" style="43" customWidth="1"/>
    <col min="3842" max="3842" width="13.8703703703704" style="43" customWidth="1"/>
    <col min="3843" max="4094" width="8.33333333333333" style="43"/>
    <col min="4095" max="4095" width="38.537037037037" style="43" customWidth="1"/>
    <col min="4096" max="4096" width="17.6666666666667" style="43" customWidth="1"/>
    <col min="4097" max="4097" width="19.462962962963" style="43" customWidth="1"/>
    <col min="4098" max="4098" width="13.8703703703704" style="43" customWidth="1"/>
    <col min="4099" max="4350" width="8.33333333333333" style="43"/>
    <col min="4351" max="4351" width="38.537037037037" style="43" customWidth="1"/>
    <col min="4352" max="4352" width="17.6666666666667" style="43" customWidth="1"/>
    <col min="4353" max="4353" width="19.462962962963" style="43" customWidth="1"/>
    <col min="4354" max="4354" width="13.8703703703704" style="43" customWidth="1"/>
    <col min="4355" max="4606" width="8.33333333333333" style="43"/>
    <col min="4607" max="4607" width="38.537037037037" style="43" customWidth="1"/>
    <col min="4608" max="4608" width="17.6666666666667" style="43" customWidth="1"/>
    <col min="4609" max="4609" width="19.462962962963" style="43" customWidth="1"/>
    <col min="4610" max="4610" width="13.8703703703704" style="43" customWidth="1"/>
    <col min="4611" max="4862" width="8.33333333333333" style="43"/>
    <col min="4863" max="4863" width="38.537037037037" style="43" customWidth="1"/>
    <col min="4864" max="4864" width="17.6666666666667" style="43" customWidth="1"/>
    <col min="4865" max="4865" width="19.462962962963" style="43" customWidth="1"/>
    <col min="4866" max="4866" width="13.8703703703704" style="43" customWidth="1"/>
    <col min="4867" max="5118" width="8.33333333333333" style="43"/>
    <col min="5119" max="5119" width="38.537037037037" style="43" customWidth="1"/>
    <col min="5120" max="5120" width="17.6666666666667" style="43" customWidth="1"/>
    <col min="5121" max="5121" width="19.462962962963" style="43" customWidth="1"/>
    <col min="5122" max="5122" width="13.8703703703704" style="43" customWidth="1"/>
    <col min="5123" max="5374" width="8.33333333333333" style="43"/>
    <col min="5375" max="5375" width="38.537037037037" style="43" customWidth="1"/>
    <col min="5376" max="5376" width="17.6666666666667" style="43" customWidth="1"/>
    <col min="5377" max="5377" width="19.462962962963" style="43" customWidth="1"/>
    <col min="5378" max="5378" width="13.8703703703704" style="43" customWidth="1"/>
    <col min="5379" max="5630" width="8.33333333333333" style="43"/>
    <col min="5631" max="5631" width="38.537037037037" style="43" customWidth="1"/>
    <col min="5632" max="5632" width="17.6666666666667" style="43" customWidth="1"/>
    <col min="5633" max="5633" width="19.462962962963" style="43" customWidth="1"/>
    <col min="5634" max="5634" width="13.8703703703704" style="43" customWidth="1"/>
    <col min="5635" max="5886" width="8.33333333333333" style="43"/>
    <col min="5887" max="5887" width="38.537037037037" style="43" customWidth="1"/>
    <col min="5888" max="5888" width="17.6666666666667" style="43" customWidth="1"/>
    <col min="5889" max="5889" width="19.462962962963" style="43" customWidth="1"/>
    <col min="5890" max="5890" width="13.8703703703704" style="43" customWidth="1"/>
    <col min="5891" max="6142" width="8.33333333333333" style="43"/>
    <col min="6143" max="6143" width="38.537037037037" style="43" customWidth="1"/>
    <col min="6144" max="6144" width="17.6666666666667" style="43" customWidth="1"/>
    <col min="6145" max="6145" width="19.462962962963" style="43" customWidth="1"/>
    <col min="6146" max="6146" width="13.8703703703704" style="43" customWidth="1"/>
    <col min="6147" max="6398" width="8.33333333333333" style="43"/>
    <col min="6399" max="6399" width="38.537037037037" style="43" customWidth="1"/>
    <col min="6400" max="6400" width="17.6666666666667" style="43" customWidth="1"/>
    <col min="6401" max="6401" width="19.462962962963" style="43" customWidth="1"/>
    <col min="6402" max="6402" width="13.8703703703704" style="43" customWidth="1"/>
    <col min="6403" max="6654" width="8.33333333333333" style="43"/>
    <col min="6655" max="6655" width="38.537037037037" style="43" customWidth="1"/>
    <col min="6656" max="6656" width="17.6666666666667" style="43" customWidth="1"/>
    <col min="6657" max="6657" width="19.462962962963" style="43" customWidth="1"/>
    <col min="6658" max="6658" width="13.8703703703704" style="43" customWidth="1"/>
    <col min="6659" max="6910" width="8.33333333333333" style="43"/>
    <col min="6911" max="6911" width="38.537037037037" style="43" customWidth="1"/>
    <col min="6912" max="6912" width="17.6666666666667" style="43" customWidth="1"/>
    <col min="6913" max="6913" width="19.462962962963" style="43" customWidth="1"/>
    <col min="6914" max="6914" width="13.8703703703704" style="43" customWidth="1"/>
    <col min="6915" max="7166" width="8.33333333333333" style="43"/>
    <col min="7167" max="7167" width="38.537037037037" style="43" customWidth="1"/>
    <col min="7168" max="7168" width="17.6666666666667" style="43" customWidth="1"/>
    <col min="7169" max="7169" width="19.462962962963" style="43" customWidth="1"/>
    <col min="7170" max="7170" width="13.8703703703704" style="43" customWidth="1"/>
    <col min="7171" max="7422" width="8.33333333333333" style="43"/>
    <col min="7423" max="7423" width="38.537037037037" style="43" customWidth="1"/>
    <col min="7424" max="7424" width="17.6666666666667" style="43" customWidth="1"/>
    <col min="7425" max="7425" width="19.462962962963" style="43" customWidth="1"/>
    <col min="7426" max="7426" width="13.8703703703704" style="43" customWidth="1"/>
    <col min="7427" max="7678" width="8.33333333333333" style="43"/>
    <col min="7679" max="7679" width="38.537037037037" style="43" customWidth="1"/>
    <col min="7680" max="7680" width="17.6666666666667" style="43" customWidth="1"/>
    <col min="7681" max="7681" width="19.462962962963" style="43" customWidth="1"/>
    <col min="7682" max="7682" width="13.8703703703704" style="43" customWidth="1"/>
    <col min="7683" max="7934" width="8.33333333333333" style="43"/>
    <col min="7935" max="7935" width="38.537037037037" style="43" customWidth="1"/>
    <col min="7936" max="7936" width="17.6666666666667" style="43" customWidth="1"/>
    <col min="7937" max="7937" width="19.462962962963" style="43" customWidth="1"/>
    <col min="7938" max="7938" width="13.8703703703704" style="43" customWidth="1"/>
    <col min="7939" max="8190" width="8.33333333333333" style="43"/>
    <col min="8191" max="8191" width="38.537037037037" style="43" customWidth="1"/>
    <col min="8192" max="8192" width="17.6666666666667" style="43" customWidth="1"/>
    <col min="8193" max="8193" width="19.462962962963" style="43" customWidth="1"/>
    <col min="8194" max="8194" width="13.8703703703704" style="43" customWidth="1"/>
    <col min="8195" max="8446" width="8.33333333333333" style="43"/>
    <col min="8447" max="8447" width="38.537037037037" style="43" customWidth="1"/>
    <col min="8448" max="8448" width="17.6666666666667" style="43" customWidth="1"/>
    <col min="8449" max="8449" width="19.462962962963" style="43" customWidth="1"/>
    <col min="8450" max="8450" width="13.8703703703704" style="43" customWidth="1"/>
    <col min="8451" max="8702" width="8.33333333333333" style="43"/>
    <col min="8703" max="8703" width="38.537037037037" style="43" customWidth="1"/>
    <col min="8704" max="8704" width="17.6666666666667" style="43" customWidth="1"/>
    <col min="8705" max="8705" width="19.462962962963" style="43" customWidth="1"/>
    <col min="8706" max="8706" width="13.8703703703704" style="43" customWidth="1"/>
    <col min="8707" max="8958" width="8.33333333333333" style="43"/>
    <col min="8959" max="8959" width="38.537037037037" style="43" customWidth="1"/>
    <col min="8960" max="8960" width="17.6666666666667" style="43" customWidth="1"/>
    <col min="8961" max="8961" width="19.462962962963" style="43" customWidth="1"/>
    <col min="8962" max="8962" width="13.8703703703704" style="43" customWidth="1"/>
    <col min="8963" max="9214" width="8.33333333333333" style="43"/>
    <col min="9215" max="9215" width="38.537037037037" style="43" customWidth="1"/>
    <col min="9216" max="9216" width="17.6666666666667" style="43" customWidth="1"/>
    <col min="9217" max="9217" width="19.462962962963" style="43" customWidth="1"/>
    <col min="9218" max="9218" width="13.8703703703704" style="43" customWidth="1"/>
    <col min="9219" max="9470" width="8.33333333333333" style="43"/>
    <col min="9471" max="9471" width="38.537037037037" style="43" customWidth="1"/>
    <col min="9472" max="9472" width="17.6666666666667" style="43" customWidth="1"/>
    <col min="9473" max="9473" width="19.462962962963" style="43" customWidth="1"/>
    <col min="9474" max="9474" width="13.8703703703704" style="43" customWidth="1"/>
    <col min="9475" max="9726" width="8.33333333333333" style="43"/>
    <col min="9727" max="9727" width="38.537037037037" style="43" customWidth="1"/>
    <col min="9728" max="9728" width="17.6666666666667" style="43" customWidth="1"/>
    <col min="9729" max="9729" width="19.462962962963" style="43" customWidth="1"/>
    <col min="9730" max="9730" width="13.8703703703704" style="43" customWidth="1"/>
    <col min="9731" max="9982" width="8.33333333333333" style="43"/>
    <col min="9983" max="9983" width="38.537037037037" style="43" customWidth="1"/>
    <col min="9984" max="9984" width="17.6666666666667" style="43" customWidth="1"/>
    <col min="9985" max="9985" width="19.462962962963" style="43" customWidth="1"/>
    <col min="9986" max="9986" width="13.8703703703704" style="43" customWidth="1"/>
    <col min="9987" max="10238" width="8.33333333333333" style="43"/>
    <col min="10239" max="10239" width="38.537037037037" style="43" customWidth="1"/>
    <col min="10240" max="10240" width="17.6666666666667" style="43" customWidth="1"/>
    <col min="10241" max="10241" width="19.462962962963" style="43" customWidth="1"/>
    <col min="10242" max="10242" width="13.8703703703704" style="43" customWidth="1"/>
    <col min="10243" max="10494" width="8.33333333333333" style="43"/>
    <col min="10495" max="10495" width="38.537037037037" style="43" customWidth="1"/>
    <col min="10496" max="10496" width="17.6666666666667" style="43" customWidth="1"/>
    <col min="10497" max="10497" width="19.462962962963" style="43" customWidth="1"/>
    <col min="10498" max="10498" width="13.8703703703704" style="43" customWidth="1"/>
    <col min="10499" max="10750" width="8.33333333333333" style="43"/>
    <col min="10751" max="10751" width="38.537037037037" style="43" customWidth="1"/>
    <col min="10752" max="10752" width="17.6666666666667" style="43" customWidth="1"/>
    <col min="10753" max="10753" width="19.462962962963" style="43" customWidth="1"/>
    <col min="10754" max="10754" width="13.8703703703704" style="43" customWidth="1"/>
    <col min="10755" max="11006" width="8.33333333333333" style="43"/>
    <col min="11007" max="11007" width="38.537037037037" style="43" customWidth="1"/>
    <col min="11008" max="11008" width="17.6666666666667" style="43" customWidth="1"/>
    <col min="11009" max="11009" width="19.462962962963" style="43" customWidth="1"/>
    <col min="11010" max="11010" width="13.8703703703704" style="43" customWidth="1"/>
    <col min="11011" max="11262" width="8.33333333333333" style="43"/>
    <col min="11263" max="11263" width="38.537037037037" style="43" customWidth="1"/>
    <col min="11264" max="11264" width="17.6666666666667" style="43" customWidth="1"/>
    <col min="11265" max="11265" width="19.462962962963" style="43" customWidth="1"/>
    <col min="11266" max="11266" width="13.8703703703704" style="43" customWidth="1"/>
    <col min="11267" max="11518" width="8.33333333333333" style="43"/>
    <col min="11519" max="11519" width="38.537037037037" style="43" customWidth="1"/>
    <col min="11520" max="11520" width="17.6666666666667" style="43" customWidth="1"/>
    <col min="11521" max="11521" width="19.462962962963" style="43" customWidth="1"/>
    <col min="11522" max="11522" width="13.8703703703704" style="43" customWidth="1"/>
    <col min="11523" max="11774" width="8.33333333333333" style="43"/>
    <col min="11775" max="11775" width="38.537037037037" style="43" customWidth="1"/>
    <col min="11776" max="11776" width="17.6666666666667" style="43" customWidth="1"/>
    <col min="11777" max="11777" width="19.462962962963" style="43" customWidth="1"/>
    <col min="11778" max="11778" width="13.8703703703704" style="43" customWidth="1"/>
    <col min="11779" max="12030" width="8.33333333333333" style="43"/>
    <col min="12031" max="12031" width="38.537037037037" style="43" customWidth="1"/>
    <col min="12032" max="12032" width="17.6666666666667" style="43" customWidth="1"/>
    <col min="12033" max="12033" width="19.462962962963" style="43" customWidth="1"/>
    <col min="12034" max="12034" width="13.8703703703704" style="43" customWidth="1"/>
    <col min="12035" max="12286" width="8.33333333333333" style="43"/>
    <col min="12287" max="12287" width="38.537037037037" style="43" customWidth="1"/>
    <col min="12288" max="12288" width="17.6666666666667" style="43" customWidth="1"/>
    <col min="12289" max="12289" width="19.462962962963" style="43" customWidth="1"/>
    <col min="12290" max="12290" width="13.8703703703704" style="43" customWidth="1"/>
    <col min="12291" max="12542" width="8.33333333333333" style="43"/>
    <col min="12543" max="12543" width="38.537037037037" style="43" customWidth="1"/>
    <col min="12544" max="12544" width="17.6666666666667" style="43" customWidth="1"/>
    <col min="12545" max="12545" width="19.462962962963" style="43" customWidth="1"/>
    <col min="12546" max="12546" width="13.8703703703704" style="43" customWidth="1"/>
    <col min="12547" max="12798" width="8.33333333333333" style="43"/>
    <col min="12799" max="12799" width="38.537037037037" style="43" customWidth="1"/>
    <col min="12800" max="12800" width="17.6666666666667" style="43" customWidth="1"/>
    <col min="12801" max="12801" width="19.462962962963" style="43" customWidth="1"/>
    <col min="12802" max="12802" width="13.8703703703704" style="43" customWidth="1"/>
    <col min="12803" max="13054" width="8.33333333333333" style="43"/>
    <col min="13055" max="13055" width="38.537037037037" style="43" customWidth="1"/>
    <col min="13056" max="13056" width="17.6666666666667" style="43" customWidth="1"/>
    <col min="13057" max="13057" width="19.462962962963" style="43" customWidth="1"/>
    <col min="13058" max="13058" width="13.8703703703704" style="43" customWidth="1"/>
    <col min="13059" max="13310" width="8.33333333333333" style="43"/>
    <col min="13311" max="13311" width="38.537037037037" style="43" customWidth="1"/>
    <col min="13312" max="13312" width="17.6666666666667" style="43" customWidth="1"/>
    <col min="13313" max="13313" width="19.462962962963" style="43" customWidth="1"/>
    <col min="13314" max="13314" width="13.8703703703704" style="43" customWidth="1"/>
    <col min="13315" max="13566" width="8.33333333333333" style="43"/>
    <col min="13567" max="13567" width="38.537037037037" style="43" customWidth="1"/>
    <col min="13568" max="13568" width="17.6666666666667" style="43" customWidth="1"/>
    <col min="13569" max="13569" width="19.462962962963" style="43" customWidth="1"/>
    <col min="13570" max="13570" width="13.8703703703704" style="43" customWidth="1"/>
    <col min="13571" max="13822" width="8.33333333333333" style="43"/>
    <col min="13823" max="13823" width="38.537037037037" style="43" customWidth="1"/>
    <col min="13824" max="13824" width="17.6666666666667" style="43" customWidth="1"/>
    <col min="13825" max="13825" width="19.462962962963" style="43" customWidth="1"/>
    <col min="13826" max="13826" width="13.8703703703704" style="43" customWidth="1"/>
    <col min="13827" max="14078" width="8.33333333333333" style="43"/>
    <col min="14079" max="14079" width="38.537037037037" style="43" customWidth="1"/>
    <col min="14080" max="14080" width="17.6666666666667" style="43" customWidth="1"/>
    <col min="14081" max="14081" width="19.462962962963" style="43" customWidth="1"/>
    <col min="14082" max="14082" width="13.8703703703704" style="43" customWidth="1"/>
    <col min="14083" max="14334" width="8.33333333333333" style="43"/>
    <col min="14335" max="14335" width="38.537037037037" style="43" customWidth="1"/>
    <col min="14336" max="14336" width="17.6666666666667" style="43" customWidth="1"/>
    <col min="14337" max="14337" width="19.462962962963" style="43" customWidth="1"/>
    <col min="14338" max="14338" width="13.8703703703704" style="43" customWidth="1"/>
    <col min="14339" max="14590" width="8.33333333333333" style="43"/>
    <col min="14591" max="14591" width="38.537037037037" style="43" customWidth="1"/>
    <col min="14592" max="14592" width="17.6666666666667" style="43" customWidth="1"/>
    <col min="14593" max="14593" width="19.462962962963" style="43" customWidth="1"/>
    <col min="14594" max="14594" width="13.8703703703704" style="43" customWidth="1"/>
    <col min="14595" max="14846" width="8.33333333333333" style="43"/>
    <col min="14847" max="14847" width="38.537037037037" style="43" customWidth="1"/>
    <col min="14848" max="14848" width="17.6666666666667" style="43" customWidth="1"/>
    <col min="14849" max="14849" width="19.462962962963" style="43" customWidth="1"/>
    <col min="14850" max="14850" width="13.8703703703704" style="43" customWidth="1"/>
    <col min="14851" max="15102" width="8.33333333333333" style="43"/>
    <col min="15103" max="15103" width="38.537037037037" style="43" customWidth="1"/>
    <col min="15104" max="15104" width="17.6666666666667" style="43" customWidth="1"/>
    <col min="15105" max="15105" width="19.462962962963" style="43" customWidth="1"/>
    <col min="15106" max="15106" width="13.8703703703704" style="43" customWidth="1"/>
    <col min="15107" max="15358" width="8.33333333333333" style="43"/>
    <col min="15359" max="15359" width="38.537037037037" style="43" customWidth="1"/>
    <col min="15360" max="15360" width="17.6666666666667" style="43" customWidth="1"/>
    <col min="15361" max="15361" width="19.462962962963" style="43" customWidth="1"/>
    <col min="15362" max="15362" width="13.8703703703704" style="43" customWidth="1"/>
    <col min="15363" max="15614" width="8.33333333333333" style="43"/>
    <col min="15615" max="15615" width="38.537037037037" style="43" customWidth="1"/>
    <col min="15616" max="15616" width="17.6666666666667" style="43" customWidth="1"/>
    <col min="15617" max="15617" width="19.462962962963" style="43" customWidth="1"/>
    <col min="15618" max="15618" width="13.8703703703704" style="43" customWidth="1"/>
    <col min="15619" max="15870" width="8.33333333333333" style="43"/>
    <col min="15871" max="15871" width="38.537037037037" style="43" customWidth="1"/>
    <col min="15872" max="15872" width="17.6666666666667" style="43" customWidth="1"/>
    <col min="15873" max="15873" width="19.462962962963" style="43" customWidth="1"/>
    <col min="15874" max="15874" width="13.8703703703704" style="43" customWidth="1"/>
    <col min="15875" max="16126" width="8.33333333333333" style="43"/>
    <col min="16127" max="16127" width="38.537037037037" style="43" customWidth="1"/>
    <col min="16128" max="16128" width="17.6666666666667" style="43" customWidth="1"/>
    <col min="16129" max="16129" width="19.462962962963" style="43" customWidth="1"/>
    <col min="16130" max="16130" width="13.8703703703704" style="43" customWidth="1"/>
    <col min="16131" max="16384" width="8.33333333333333" style="43"/>
  </cols>
  <sheetData>
    <row r="1" s="42" customFormat="1" customHeight="1" spans="1:16381">
      <c r="A1" s="43"/>
      <c r="B1" s="43"/>
      <c r="C1" s="39"/>
      <c r="D1" s="39" t="s">
        <v>558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</row>
    <row r="2" s="43" customFormat="1" ht="47" customHeight="1" spans="1:4">
      <c r="A2" s="45" t="s">
        <v>559</v>
      </c>
      <c r="B2" s="45"/>
      <c r="C2" s="45"/>
      <c r="D2" s="45"/>
    </row>
    <row r="3" s="43" customFormat="1" ht="25.05" customHeight="1" spans="1:4">
      <c r="A3" s="46" t="s">
        <v>34</v>
      </c>
      <c r="B3" s="47"/>
      <c r="C3" s="47"/>
      <c r="D3" s="48" t="s">
        <v>35</v>
      </c>
    </row>
    <row r="4" s="43" customFormat="1" customHeight="1" spans="1:4">
      <c r="A4" s="49" t="s">
        <v>560</v>
      </c>
      <c r="B4" s="49" t="s">
        <v>561</v>
      </c>
      <c r="C4" s="49" t="s">
        <v>562</v>
      </c>
      <c r="D4" s="49" t="s">
        <v>563</v>
      </c>
    </row>
    <row r="5" s="44" customFormat="1" customHeight="1" spans="1:4">
      <c r="A5" s="50" t="s">
        <v>564</v>
      </c>
      <c r="B5" s="50"/>
      <c r="C5" s="50"/>
      <c r="D5" s="50"/>
    </row>
    <row r="6" s="44" customFormat="1" customHeight="1" spans="1:4">
      <c r="A6" s="50" t="s">
        <v>565</v>
      </c>
      <c r="B6" s="49">
        <v>1</v>
      </c>
      <c r="C6" s="51">
        <f>C7+C20</f>
        <v>19136</v>
      </c>
      <c r="D6" s="51">
        <f>D7+D20</f>
        <v>717.305697</v>
      </c>
    </row>
    <row r="7" s="44" customFormat="1" customHeight="1" spans="1:4">
      <c r="A7" s="52" t="s">
        <v>566</v>
      </c>
      <c r="B7" s="49">
        <v>2</v>
      </c>
      <c r="C7" s="51">
        <f>C8+C10+C13+C15+C17+C18</f>
        <v>19134</v>
      </c>
      <c r="D7" s="51">
        <f>D8+D10+D13+D15+D17+D18</f>
        <v>716.065697</v>
      </c>
    </row>
    <row r="8" s="43" customFormat="1" customHeight="1" spans="1:4">
      <c r="A8" s="53" t="s">
        <v>567</v>
      </c>
      <c r="B8" s="49">
        <v>3</v>
      </c>
      <c r="C8" s="49">
        <v>17544</v>
      </c>
      <c r="D8" s="54">
        <v>183.7225</v>
      </c>
    </row>
    <row r="9" s="43" customFormat="1" customHeight="1" spans="1:4">
      <c r="A9" s="53" t="s">
        <v>568</v>
      </c>
      <c r="B9" s="49">
        <v>4</v>
      </c>
      <c r="C9" s="49">
        <v>8645</v>
      </c>
      <c r="D9" s="54">
        <v>131.4218</v>
      </c>
    </row>
    <row r="10" s="43" customFormat="1" customHeight="1" spans="1:4">
      <c r="A10" s="53" t="s">
        <v>569</v>
      </c>
      <c r="B10" s="49">
        <v>5</v>
      </c>
      <c r="C10" s="49">
        <v>188</v>
      </c>
      <c r="D10" s="54">
        <v>353.325432</v>
      </c>
    </row>
    <row r="11" s="43" customFormat="1" customHeight="1" spans="1:4">
      <c r="A11" s="53" t="s">
        <v>570</v>
      </c>
      <c r="B11" s="49">
        <v>6</v>
      </c>
      <c r="C11" s="49">
        <v>0</v>
      </c>
      <c r="D11" s="54">
        <v>0</v>
      </c>
    </row>
    <row r="12" s="43" customFormat="1" customHeight="1" spans="1:4">
      <c r="A12" s="53" t="s">
        <v>571</v>
      </c>
      <c r="B12" s="49">
        <v>7</v>
      </c>
      <c r="C12" s="49">
        <v>0</v>
      </c>
      <c r="D12" s="54">
        <v>0</v>
      </c>
    </row>
    <row r="13" s="43" customFormat="1" customHeight="1" spans="1:4">
      <c r="A13" s="53" t="s">
        <v>572</v>
      </c>
      <c r="B13" s="49">
        <v>8</v>
      </c>
      <c r="C13" s="49">
        <v>0</v>
      </c>
      <c r="D13" s="54">
        <v>0</v>
      </c>
    </row>
    <row r="14" s="43" customFormat="1" customHeight="1" spans="1:4">
      <c r="A14" s="53" t="s">
        <v>573</v>
      </c>
      <c r="B14" s="49">
        <v>9</v>
      </c>
      <c r="C14" s="49">
        <v>0</v>
      </c>
      <c r="D14" s="54">
        <v>0</v>
      </c>
    </row>
    <row r="15" s="43" customFormat="1" customHeight="1" spans="1:4">
      <c r="A15" s="53" t="s">
        <v>574</v>
      </c>
      <c r="B15" s="49">
        <v>10</v>
      </c>
      <c r="C15" s="49">
        <v>0</v>
      </c>
      <c r="D15" s="54">
        <v>0</v>
      </c>
    </row>
    <row r="16" s="43" customFormat="1" customHeight="1" spans="1:4">
      <c r="A16" s="53" t="s">
        <v>575</v>
      </c>
      <c r="B16" s="49">
        <v>11</v>
      </c>
      <c r="C16" s="49">
        <v>0</v>
      </c>
      <c r="D16" s="54">
        <v>0</v>
      </c>
    </row>
    <row r="17" s="43" customFormat="1" customHeight="1" spans="1:4">
      <c r="A17" s="53" t="s">
        <v>576</v>
      </c>
      <c r="B17" s="49">
        <v>12</v>
      </c>
      <c r="C17" s="49">
        <v>5</v>
      </c>
      <c r="D17" s="54">
        <v>17.316265</v>
      </c>
    </row>
    <row r="18" s="43" customFormat="1" customHeight="1" spans="1:4">
      <c r="A18" s="53" t="s">
        <v>577</v>
      </c>
      <c r="B18" s="49">
        <v>13</v>
      </c>
      <c r="C18" s="49">
        <v>1397</v>
      </c>
      <c r="D18" s="54">
        <v>161.7015</v>
      </c>
    </row>
    <row r="19" s="43" customFormat="1" customHeight="1" spans="1:4">
      <c r="A19" s="55" t="s">
        <v>578</v>
      </c>
      <c r="B19" s="56">
        <v>14</v>
      </c>
      <c r="C19" s="49">
        <v>1397</v>
      </c>
      <c r="D19" s="54">
        <v>161.7015</v>
      </c>
    </row>
    <row r="20" s="43" customFormat="1" customHeight="1" spans="1:4">
      <c r="A20" s="57" t="s">
        <v>579</v>
      </c>
      <c r="B20" s="58">
        <v>15</v>
      </c>
      <c r="C20" s="59">
        <v>2</v>
      </c>
      <c r="D20" s="60">
        <v>1.24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K1" workbookViewId="0">
      <selection activeCell="AD1" sqref="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9" t="s">
        <v>580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40" t="s">
        <v>35</v>
      </c>
      <c r="AC4" s="40"/>
      <c r="AD4" s="40"/>
    </row>
    <row r="5" s="1" customFormat="1" ht="34.5" customHeight="1" spans="1:30">
      <c r="A5" s="10" t="s">
        <v>161</v>
      </c>
      <c r="B5" s="10"/>
      <c r="C5" s="10"/>
      <c r="D5" s="10" t="s">
        <v>220</v>
      </c>
      <c r="E5" s="10" t="s">
        <v>377</v>
      </c>
      <c r="F5" s="10" t="s">
        <v>581</v>
      </c>
      <c r="G5" s="11" t="s">
        <v>582</v>
      </c>
      <c r="H5" s="11" t="s">
        <v>583</v>
      </c>
      <c r="I5" s="10" t="s">
        <v>584</v>
      </c>
      <c r="J5" s="10" t="s">
        <v>585</v>
      </c>
      <c r="K5" s="10" t="s">
        <v>586</v>
      </c>
      <c r="L5" s="10" t="s">
        <v>526</v>
      </c>
      <c r="M5" s="10" t="s">
        <v>587</v>
      </c>
      <c r="N5" s="10" t="s">
        <v>588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589</v>
      </c>
      <c r="P6" s="10"/>
      <c r="Q6" s="10"/>
      <c r="R6" s="10" t="s">
        <v>524</v>
      </c>
      <c r="S6" s="10" t="s">
        <v>145</v>
      </c>
      <c r="T6" s="10" t="s">
        <v>590</v>
      </c>
      <c r="U6" s="10" t="s">
        <v>591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592</v>
      </c>
      <c r="P7" s="10" t="s">
        <v>402</v>
      </c>
      <c r="Q7" s="10" t="s">
        <v>593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30"/>
      <c r="J8" s="30"/>
      <c r="K8" s="10">
        <f t="shared" ref="K8:AC8" si="0">SUM(K11:K240)</f>
        <v>5011</v>
      </c>
      <c r="L8" s="12"/>
      <c r="M8" s="31">
        <f t="shared" si="0"/>
        <v>235.625</v>
      </c>
      <c r="N8" s="31">
        <f t="shared" si="0"/>
        <v>235.625</v>
      </c>
      <c r="O8" s="31">
        <f t="shared" si="0"/>
        <v>235.625</v>
      </c>
      <c r="P8" s="31">
        <f t="shared" si="0"/>
        <v>235.625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0</v>
      </c>
      <c r="U8" s="31">
        <f t="shared" si="0"/>
        <v>0</v>
      </c>
      <c r="V8" s="31">
        <f t="shared" si="0"/>
        <v>0</v>
      </c>
      <c r="W8" s="31">
        <f t="shared" si="0"/>
        <v>0</v>
      </c>
      <c r="X8" s="31">
        <f t="shared" si="0"/>
        <v>0</v>
      </c>
      <c r="Y8" s="31">
        <f t="shared" si="0"/>
        <v>0</v>
      </c>
      <c r="Z8" s="31">
        <f t="shared" si="0"/>
        <v>0</v>
      </c>
      <c r="AA8" s="31">
        <f t="shared" si="0"/>
        <v>0</v>
      </c>
      <c r="AB8" s="31">
        <f t="shared" si="0"/>
        <v>0</v>
      </c>
      <c r="AC8" s="31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594</v>
      </c>
      <c r="E9" s="15" t="s">
        <v>595</v>
      </c>
      <c r="F9" s="12"/>
      <c r="G9" s="13"/>
      <c r="H9" s="13"/>
      <c r="I9" s="12"/>
      <c r="J9" s="12"/>
      <c r="K9" s="10"/>
      <c r="L9" s="12"/>
      <c r="M9" s="1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33"/>
      <c r="L10" s="18"/>
      <c r="M10" s="18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177</v>
      </c>
      <c r="D11" s="21" t="s">
        <v>596</v>
      </c>
      <c r="E11" s="22" t="s">
        <v>179</v>
      </c>
      <c r="F11" s="22" t="s">
        <v>597</v>
      </c>
      <c r="G11" s="23" t="s">
        <v>598</v>
      </c>
      <c r="H11" s="23" t="s">
        <v>599</v>
      </c>
      <c r="I11" s="30">
        <v>44562</v>
      </c>
      <c r="J11" s="30">
        <v>44926</v>
      </c>
      <c r="K11" s="24">
        <v>1</v>
      </c>
      <c r="L11" s="26" t="s">
        <v>460</v>
      </c>
      <c r="M11" s="35">
        <v>50</v>
      </c>
      <c r="N11" s="35">
        <v>50</v>
      </c>
      <c r="O11" s="35">
        <v>50</v>
      </c>
      <c r="P11" s="35">
        <v>50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41"/>
    </row>
    <row r="12" s="2" customFormat="1" ht="31" customHeight="1" spans="1:30">
      <c r="A12" s="20" t="s">
        <v>172</v>
      </c>
      <c r="B12" s="20" t="s">
        <v>174</v>
      </c>
      <c r="C12" s="20" t="s">
        <v>177</v>
      </c>
      <c r="D12" s="21" t="s">
        <v>596</v>
      </c>
      <c r="E12" s="22" t="s">
        <v>179</v>
      </c>
      <c r="F12" s="22" t="s">
        <v>600</v>
      </c>
      <c r="G12" s="23" t="s">
        <v>601</v>
      </c>
      <c r="H12" s="23" t="s">
        <v>602</v>
      </c>
      <c r="I12" s="30">
        <v>44562</v>
      </c>
      <c r="J12" s="30">
        <v>44926</v>
      </c>
      <c r="K12" s="24">
        <v>5000</v>
      </c>
      <c r="L12" s="26" t="s">
        <v>603</v>
      </c>
      <c r="M12" s="35">
        <v>180</v>
      </c>
      <c r="N12" s="35">
        <v>180</v>
      </c>
      <c r="O12" s="35">
        <v>180</v>
      </c>
      <c r="P12" s="35">
        <v>180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41"/>
    </row>
    <row r="13" s="2" customFormat="1" ht="31" customHeight="1" spans="1:30">
      <c r="A13" s="20" t="s">
        <v>172</v>
      </c>
      <c r="B13" s="20" t="s">
        <v>174</v>
      </c>
      <c r="C13" s="20" t="s">
        <v>177</v>
      </c>
      <c r="D13" s="21" t="s">
        <v>596</v>
      </c>
      <c r="E13" s="22" t="s">
        <v>179</v>
      </c>
      <c r="F13" s="22" t="s">
        <v>604</v>
      </c>
      <c r="G13" s="23" t="s">
        <v>605</v>
      </c>
      <c r="H13" s="23" t="s">
        <v>599</v>
      </c>
      <c r="I13" s="30">
        <v>44562</v>
      </c>
      <c r="J13" s="30">
        <v>44926</v>
      </c>
      <c r="K13" s="24">
        <v>5</v>
      </c>
      <c r="L13" s="26" t="s">
        <v>606</v>
      </c>
      <c r="M13" s="35">
        <v>0.625</v>
      </c>
      <c r="N13" s="35">
        <v>0.625</v>
      </c>
      <c r="O13" s="35">
        <v>0.625</v>
      </c>
      <c r="P13" s="35">
        <v>0.625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41"/>
    </row>
    <row r="14" s="2" customFormat="1" ht="31" customHeight="1" spans="1:30">
      <c r="A14" s="20" t="s">
        <v>172</v>
      </c>
      <c r="B14" s="20" t="s">
        <v>174</v>
      </c>
      <c r="C14" s="20" t="s">
        <v>177</v>
      </c>
      <c r="D14" s="21" t="s">
        <v>596</v>
      </c>
      <c r="E14" s="22" t="s">
        <v>179</v>
      </c>
      <c r="F14" s="22" t="s">
        <v>607</v>
      </c>
      <c r="G14" s="23" t="s">
        <v>608</v>
      </c>
      <c r="H14" s="23" t="s">
        <v>599</v>
      </c>
      <c r="I14" s="30">
        <v>44562</v>
      </c>
      <c r="J14" s="30">
        <v>44926</v>
      </c>
      <c r="K14" s="24">
        <v>5</v>
      </c>
      <c r="L14" s="26" t="s">
        <v>606</v>
      </c>
      <c r="M14" s="35">
        <v>5</v>
      </c>
      <c r="N14" s="35">
        <v>5</v>
      </c>
      <c r="O14" s="35">
        <v>5</v>
      </c>
      <c r="P14" s="35">
        <v>5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41"/>
    </row>
    <row r="15" s="2" customFormat="1" ht="31" customHeight="1" spans="1:30">
      <c r="A15" s="24"/>
      <c r="B15" s="24"/>
      <c r="C15" s="24"/>
      <c r="D15" s="25"/>
      <c r="E15" s="26"/>
      <c r="F15" s="26"/>
      <c r="G15" s="27"/>
      <c r="H15" s="27"/>
      <c r="I15" s="30"/>
      <c r="J15" s="30"/>
      <c r="K15" s="36"/>
      <c r="L15" s="28"/>
      <c r="M15" s="37"/>
      <c r="N15" s="38"/>
      <c r="O15" s="38"/>
      <c r="P15" s="37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24"/>
      <c r="B16" s="24"/>
      <c r="C16" s="24"/>
      <c r="D16" s="25"/>
      <c r="E16" s="26"/>
      <c r="F16" s="26"/>
      <c r="G16" s="27"/>
      <c r="H16" s="27"/>
      <c r="I16" s="30"/>
      <c r="J16" s="30"/>
      <c r="K16" s="36"/>
      <c r="L16" s="28"/>
      <c r="M16" s="37"/>
      <c r="N16" s="38"/>
      <c r="O16" s="38"/>
      <c r="P16" s="3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24"/>
      <c r="B17" s="24"/>
      <c r="C17" s="24"/>
      <c r="D17" s="25"/>
      <c r="E17" s="26"/>
      <c r="F17" s="26"/>
      <c r="G17" s="27"/>
      <c r="H17" s="27"/>
      <c r="I17" s="30"/>
      <c r="J17" s="30"/>
      <c r="K17" s="36"/>
      <c r="L17" s="28"/>
      <c r="M17" s="37"/>
      <c r="N17" s="38"/>
      <c r="O17" s="38"/>
      <c r="P17" s="37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24"/>
      <c r="B18" s="24"/>
      <c r="C18" s="24"/>
      <c r="D18" s="25"/>
      <c r="E18" s="26"/>
      <c r="F18" s="26"/>
      <c r="G18" s="27"/>
      <c r="H18" s="27"/>
      <c r="I18" s="30"/>
      <c r="J18" s="30"/>
      <c r="K18" s="36"/>
      <c r="L18" s="28"/>
      <c r="M18" s="37"/>
      <c r="N18" s="38"/>
      <c r="O18" s="38"/>
      <c r="P18" s="37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24"/>
      <c r="B19" s="24"/>
      <c r="C19" s="24"/>
      <c r="D19" s="25"/>
      <c r="E19" s="26"/>
      <c r="F19" s="26"/>
      <c r="G19" s="27"/>
      <c r="H19" s="27"/>
      <c r="I19" s="30"/>
      <c r="J19" s="30"/>
      <c r="K19" s="36"/>
      <c r="L19" s="28"/>
      <c r="M19" s="37"/>
      <c r="N19" s="38"/>
      <c r="O19" s="38"/>
      <c r="P19" s="3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24"/>
      <c r="B20" s="24"/>
      <c r="C20" s="24"/>
      <c r="D20" s="25"/>
      <c r="E20" s="26"/>
      <c r="F20" s="28"/>
      <c r="G20" s="27"/>
      <c r="H20" s="27"/>
      <c r="I20" s="30"/>
      <c r="J20" s="30"/>
      <c r="K20" s="36"/>
      <c r="L20" s="28"/>
      <c r="M20" s="37"/>
      <c r="N20" s="38"/>
      <c r="O20" s="38"/>
      <c r="P20" s="37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24"/>
      <c r="B21" s="24"/>
      <c r="C21" s="24"/>
      <c r="D21" s="25"/>
      <c r="E21" s="26"/>
      <c r="F21" s="28"/>
      <c r="G21" s="27"/>
      <c r="H21" s="27"/>
      <c r="I21" s="30"/>
      <c r="J21" s="30"/>
      <c r="K21" s="36"/>
      <c r="L21" s="28"/>
      <c r="M21" s="37"/>
      <c r="N21" s="38"/>
      <c r="O21" s="38"/>
      <c r="P21" s="3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24"/>
      <c r="B22" s="24"/>
      <c r="C22" s="24"/>
      <c r="D22" s="25"/>
      <c r="E22" s="26"/>
      <c r="F22" s="28"/>
      <c r="G22" s="27"/>
      <c r="H22" s="27"/>
      <c r="I22" s="30"/>
      <c r="J22" s="30"/>
      <c r="K22" s="36"/>
      <c r="L22" s="28"/>
      <c r="M22" s="37"/>
      <c r="N22" s="38"/>
      <c r="O22" s="38"/>
      <c r="P22" s="37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2" customFormat="1" ht="31" customHeight="1" spans="1:30">
      <c r="A23" s="24"/>
      <c r="B23" s="24"/>
      <c r="C23" s="24"/>
      <c r="D23" s="25"/>
      <c r="E23" s="26"/>
      <c r="F23" s="28"/>
      <c r="G23" s="27"/>
      <c r="H23" s="27"/>
      <c r="I23" s="30"/>
      <c r="J23" s="30"/>
      <c r="K23" s="36"/>
      <c r="L23" s="28"/>
      <c r="M23" s="37"/>
      <c r="N23" s="38"/>
      <c r="O23" s="38"/>
      <c r="P23" s="3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2" customFormat="1" ht="31" customHeight="1" spans="1:30">
      <c r="A24" s="24"/>
      <c r="B24" s="24"/>
      <c r="C24" s="24"/>
      <c r="D24" s="25"/>
      <c r="E24" s="26"/>
      <c r="F24" s="28"/>
      <c r="G24" s="27"/>
      <c r="H24" s="27"/>
      <c r="I24" s="30"/>
      <c r="J24" s="30"/>
      <c r="K24" s="36"/>
      <c r="L24" s="28"/>
      <c r="M24" s="37"/>
      <c r="N24" s="38"/>
      <c r="O24" s="38"/>
      <c r="P24" s="37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61"/>
      <c r="H1" s="75" t="s">
        <v>33</v>
      </c>
    </row>
    <row r="2" ht="21.1" customHeight="1" spans="1:8">
      <c r="A2" s="97" t="s">
        <v>8</v>
      </c>
      <c r="B2" s="97"/>
      <c r="C2" s="97"/>
      <c r="D2" s="97"/>
      <c r="E2" s="97"/>
      <c r="F2" s="97"/>
      <c r="G2" s="97"/>
      <c r="H2" s="97"/>
    </row>
    <row r="3" ht="15.05" customHeight="1" spans="1:8">
      <c r="A3" s="70" t="s">
        <v>34</v>
      </c>
      <c r="B3" s="70"/>
      <c r="C3" s="70"/>
      <c r="D3" s="70"/>
      <c r="E3" s="70"/>
      <c r="F3" s="70"/>
      <c r="G3" s="68" t="s">
        <v>35</v>
      </c>
      <c r="H3" s="68"/>
    </row>
    <row r="4" ht="15.65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5.65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4.2" customHeight="1" spans="1:8">
      <c r="A6" s="74" t="s">
        <v>43</v>
      </c>
      <c r="B6" s="66">
        <v>637.22359</v>
      </c>
      <c r="C6" s="65" t="s">
        <v>44</v>
      </c>
      <c r="D6" s="77"/>
      <c r="E6" s="74" t="s">
        <v>45</v>
      </c>
      <c r="F6" s="73">
        <v>402.32359</v>
      </c>
      <c r="G6" s="65" t="s">
        <v>46</v>
      </c>
      <c r="H6" s="66"/>
    </row>
    <row r="7" ht="14.2" customHeight="1" spans="1:8">
      <c r="A7" s="65" t="s">
        <v>47</v>
      </c>
      <c r="B7" s="66">
        <v>402.32359</v>
      </c>
      <c r="C7" s="65" t="s">
        <v>48</v>
      </c>
      <c r="D7" s="77"/>
      <c r="E7" s="65" t="s">
        <v>49</v>
      </c>
      <c r="F7" s="66">
        <v>339.20238</v>
      </c>
      <c r="G7" s="65" t="s">
        <v>50</v>
      </c>
      <c r="H7" s="66">
        <v>22.5</v>
      </c>
    </row>
    <row r="8" ht="14.2" customHeight="1" spans="1:8">
      <c r="A8" s="74" t="s">
        <v>51</v>
      </c>
      <c r="B8" s="66">
        <v>234.9</v>
      </c>
      <c r="C8" s="65" t="s">
        <v>52</v>
      </c>
      <c r="D8" s="77"/>
      <c r="E8" s="65" t="s">
        <v>53</v>
      </c>
      <c r="F8" s="66">
        <v>22.5</v>
      </c>
      <c r="G8" s="65" t="s">
        <v>54</v>
      </c>
      <c r="H8" s="66"/>
    </row>
    <row r="9" ht="14.2" customHeight="1" spans="1:8">
      <c r="A9" s="65" t="s">
        <v>55</v>
      </c>
      <c r="B9" s="66"/>
      <c r="C9" s="65" t="s">
        <v>56</v>
      </c>
      <c r="D9" s="77"/>
      <c r="E9" s="65" t="s">
        <v>57</v>
      </c>
      <c r="F9" s="66">
        <v>40.62121</v>
      </c>
      <c r="G9" s="65" t="s">
        <v>58</v>
      </c>
      <c r="H9" s="66"/>
    </row>
    <row r="10" ht="14.2" customHeight="1" spans="1:8">
      <c r="A10" s="65" t="s">
        <v>59</v>
      </c>
      <c r="B10" s="66"/>
      <c r="C10" s="65" t="s">
        <v>60</v>
      </c>
      <c r="D10" s="77">
        <v>636.884285</v>
      </c>
      <c r="E10" s="74" t="s">
        <v>61</v>
      </c>
      <c r="F10" s="73">
        <v>364.5</v>
      </c>
      <c r="G10" s="65" t="s">
        <v>62</v>
      </c>
      <c r="H10" s="66">
        <v>703.70238</v>
      </c>
    </row>
    <row r="11" ht="14.2" customHeight="1" spans="1:8">
      <c r="A11" s="65" t="s">
        <v>63</v>
      </c>
      <c r="B11" s="66"/>
      <c r="C11" s="65" t="s">
        <v>64</v>
      </c>
      <c r="D11" s="77"/>
      <c r="E11" s="65" t="s">
        <v>65</v>
      </c>
      <c r="F11" s="66"/>
      <c r="G11" s="65" t="s">
        <v>66</v>
      </c>
      <c r="H11" s="66"/>
    </row>
    <row r="12" ht="14.2" customHeight="1" spans="1:8">
      <c r="A12" s="65" t="s">
        <v>67</v>
      </c>
      <c r="B12" s="66"/>
      <c r="C12" s="65" t="s">
        <v>68</v>
      </c>
      <c r="D12" s="77"/>
      <c r="E12" s="65" t="s">
        <v>69</v>
      </c>
      <c r="F12" s="66">
        <v>364.5</v>
      </c>
      <c r="G12" s="65" t="s">
        <v>70</v>
      </c>
      <c r="H12" s="66"/>
    </row>
    <row r="13" ht="14.2" customHeight="1" spans="1:8">
      <c r="A13" s="65" t="s">
        <v>71</v>
      </c>
      <c r="B13" s="66"/>
      <c r="C13" s="65" t="s">
        <v>72</v>
      </c>
      <c r="D13" s="77">
        <v>96.028721</v>
      </c>
      <c r="E13" s="65" t="s">
        <v>73</v>
      </c>
      <c r="F13" s="66"/>
      <c r="G13" s="65" t="s">
        <v>74</v>
      </c>
      <c r="H13" s="66"/>
    </row>
    <row r="14" ht="14.2" customHeight="1" spans="1:8">
      <c r="A14" s="65" t="s">
        <v>75</v>
      </c>
      <c r="B14" s="66"/>
      <c r="C14" s="65" t="s">
        <v>76</v>
      </c>
      <c r="D14" s="77"/>
      <c r="E14" s="65" t="s">
        <v>77</v>
      </c>
      <c r="F14" s="66"/>
      <c r="G14" s="65" t="s">
        <v>78</v>
      </c>
      <c r="H14" s="66">
        <v>40.62121</v>
      </c>
    </row>
    <row r="15" ht="14.2" customHeight="1" spans="1:8">
      <c r="A15" s="65" t="s">
        <v>79</v>
      </c>
      <c r="B15" s="66"/>
      <c r="C15" s="65" t="s">
        <v>80</v>
      </c>
      <c r="D15" s="77">
        <v>4.079616</v>
      </c>
      <c r="E15" s="65" t="s">
        <v>81</v>
      </c>
      <c r="F15" s="66"/>
      <c r="G15" s="65" t="s">
        <v>82</v>
      </c>
      <c r="H15" s="66"/>
    </row>
    <row r="16" ht="14.2" customHeight="1" spans="1:8">
      <c r="A16" s="65" t="s">
        <v>83</v>
      </c>
      <c r="B16" s="66"/>
      <c r="C16" s="65" t="s">
        <v>84</v>
      </c>
      <c r="D16" s="77"/>
      <c r="E16" s="65" t="s">
        <v>85</v>
      </c>
      <c r="F16" s="66"/>
      <c r="G16" s="65" t="s">
        <v>86</v>
      </c>
      <c r="H16" s="66"/>
    </row>
    <row r="17" ht="14.2" customHeight="1" spans="1:8">
      <c r="A17" s="65" t="s">
        <v>87</v>
      </c>
      <c r="B17" s="66"/>
      <c r="C17" s="65" t="s">
        <v>88</v>
      </c>
      <c r="D17" s="77"/>
      <c r="E17" s="65" t="s">
        <v>89</v>
      </c>
      <c r="F17" s="66"/>
      <c r="G17" s="65" t="s">
        <v>90</v>
      </c>
      <c r="H17" s="66"/>
    </row>
    <row r="18" ht="14.2" customHeight="1" spans="1:8">
      <c r="A18" s="65" t="s">
        <v>91</v>
      </c>
      <c r="B18" s="66"/>
      <c r="C18" s="65" t="s">
        <v>92</v>
      </c>
      <c r="D18" s="77"/>
      <c r="E18" s="65" t="s">
        <v>93</v>
      </c>
      <c r="F18" s="66"/>
      <c r="G18" s="65" t="s">
        <v>94</v>
      </c>
      <c r="H18" s="66"/>
    </row>
    <row r="19" ht="14.2" customHeight="1" spans="1:8">
      <c r="A19" s="65" t="s">
        <v>95</v>
      </c>
      <c r="B19" s="66"/>
      <c r="C19" s="65" t="s">
        <v>96</v>
      </c>
      <c r="D19" s="77"/>
      <c r="E19" s="65" t="s">
        <v>97</v>
      </c>
      <c r="F19" s="66"/>
      <c r="G19" s="65" t="s">
        <v>98</v>
      </c>
      <c r="H19" s="66"/>
    </row>
    <row r="20" ht="14.2" customHeight="1" spans="1:8">
      <c r="A20" s="74" t="s">
        <v>99</v>
      </c>
      <c r="B20" s="73"/>
      <c r="C20" s="65" t="s">
        <v>100</v>
      </c>
      <c r="D20" s="77"/>
      <c r="E20" s="65" t="s">
        <v>101</v>
      </c>
      <c r="F20" s="66"/>
      <c r="G20" s="65"/>
      <c r="H20" s="66"/>
    </row>
    <row r="21" ht="14.2" customHeight="1" spans="1:8">
      <c r="A21" s="74" t="s">
        <v>102</v>
      </c>
      <c r="B21" s="73"/>
      <c r="C21" s="65" t="s">
        <v>103</v>
      </c>
      <c r="D21" s="77"/>
      <c r="E21" s="74" t="s">
        <v>104</v>
      </c>
      <c r="F21" s="73"/>
      <c r="G21" s="65"/>
      <c r="H21" s="66"/>
    </row>
    <row r="22" ht="14.2" customHeight="1" spans="1:8">
      <c r="A22" s="74" t="s">
        <v>105</v>
      </c>
      <c r="B22" s="73"/>
      <c r="C22" s="65" t="s">
        <v>106</v>
      </c>
      <c r="D22" s="77"/>
      <c r="E22" s="65"/>
      <c r="F22" s="65"/>
      <c r="G22" s="65"/>
      <c r="H22" s="66"/>
    </row>
    <row r="23" ht="14.2" customHeight="1" spans="1:8">
      <c r="A23" s="74" t="s">
        <v>107</v>
      </c>
      <c r="B23" s="73">
        <v>129.6</v>
      </c>
      <c r="C23" s="65" t="s">
        <v>108</v>
      </c>
      <c r="D23" s="77"/>
      <c r="E23" s="65"/>
      <c r="F23" s="65"/>
      <c r="G23" s="65"/>
      <c r="H23" s="66"/>
    </row>
    <row r="24" ht="14.2" customHeight="1" spans="1:8">
      <c r="A24" s="74" t="s">
        <v>109</v>
      </c>
      <c r="B24" s="73"/>
      <c r="C24" s="65" t="s">
        <v>110</v>
      </c>
      <c r="D24" s="77"/>
      <c r="E24" s="65"/>
      <c r="F24" s="65"/>
      <c r="G24" s="65"/>
      <c r="H24" s="66"/>
    </row>
    <row r="25" ht="14.2" customHeight="1" spans="1:8">
      <c r="A25" s="65" t="s">
        <v>111</v>
      </c>
      <c r="B25" s="66"/>
      <c r="C25" s="65" t="s">
        <v>112</v>
      </c>
      <c r="D25" s="77">
        <v>29.830968</v>
      </c>
      <c r="E25" s="65"/>
      <c r="F25" s="65"/>
      <c r="G25" s="65"/>
      <c r="H25" s="66"/>
    </row>
    <row r="26" ht="14.2" customHeight="1" spans="1:8">
      <c r="A26" s="65" t="s">
        <v>113</v>
      </c>
      <c r="B26" s="66"/>
      <c r="C26" s="65" t="s">
        <v>114</v>
      </c>
      <c r="D26" s="77"/>
      <c r="E26" s="65"/>
      <c r="F26" s="65"/>
      <c r="G26" s="65"/>
      <c r="H26" s="66"/>
    </row>
    <row r="27" ht="14.2" customHeight="1" spans="1:8">
      <c r="A27" s="65" t="s">
        <v>115</v>
      </c>
      <c r="B27" s="66"/>
      <c r="C27" s="65" t="s">
        <v>116</v>
      </c>
      <c r="D27" s="77"/>
      <c r="E27" s="65"/>
      <c r="F27" s="65"/>
      <c r="G27" s="65"/>
      <c r="H27" s="66"/>
    </row>
    <row r="28" ht="14.2" customHeight="1" spans="1:8">
      <c r="A28" s="74" t="s">
        <v>117</v>
      </c>
      <c r="B28" s="73"/>
      <c r="C28" s="65" t="s">
        <v>118</v>
      </c>
      <c r="D28" s="77"/>
      <c r="E28" s="65"/>
      <c r="F28" s="65"/>
      <c r="G28" s="65"/>
      <c r="H28" s="66"/>
    </row>
    <row r="29" ht="14.2" customHeight="1" spans="1:8">
      <c r="A29" s="74" t="s">
        <v>119</v>
      </c>
      <c r="B29" s="73"/>
      <c r="C29" s="65" t="s">
        <v>120</v>
      </c>
      <c r="D29" s="77"/>
      <c r="E29" s="65"/>
      <c r="F29" s="65"/>
      <c r="G29" s="65"/>
      <c r="H29" s="66"/>
    </row>
    <row r="30" ht="14.2" customHeight="1" spans="1:8">
      <c r="A30" s="74" t="s">
        <v>121</v>
      </c>
      <c r="B30" s="73"/>
      <c r="C30" s="65" t="s">
        <v>122</v>
      </c>
      <c r="D30" s="77"/>
      <c r="E30" s="65"/>
      <c r="F30" s="65"/>
      <c r="G30" s="65"/>
      <c r="H30" s="66"/>
    </row>
    <row r="31" ht="14.2" customHeight="1" spans="1:8">
      <c r="A31" s="74" t="s">
        <v>123</v>
      </c>
      <c r="B31" s="73"/>
      <c r="C31" s="65" t="s">
        <v>124</v>
      </c>
      <c r="D31" s="77"/>
      <c r="E31" s="65"/>
      <c r="F31" s="65"/>
      <c r="G31" s="65"/>
      <c r="H31" s="66"/>
    </row>
    <row r="32" ht="14.2" customHeight="1" spans="1:8">
      <c r="A32" s="74" t="s">
        <v>125</v>
      </c>
      <c r="B32" s="73"/>
      <c r="C32" s="65" t="s">
        <v>126</v>
      </c>
      <c r="D32" s="77"/>
      <c r="E32" s="65"/>
      <c r="F32" s="65"/>
      <c r="G32" s="65"/>
      <c r="H32" s="66"/>
    </row>
    <row r="33" ht="14.2" customHeight="1" spans="1:8">
      <c r="A33" s="65"/>
      <c r="B33" s="65"/>
      <c r="C33" s="65" t="s">
        <v>127</v>
      </c>
      <c r="D33" s="77"/>
      <c r="E33" s="65"/>
      <c r="F33" s="65"/>
      <c r="G33" s="65"/>
      <c r="H33" s="65"/>
    </row>
    <row r="34" ht="14.2" customHeight="1" spans="1:8">
      <c r="A34" s="65"/>
      <c r="B34" s="65"/>
      <c r="C34" s="65" t="s">
        <v>128</v>
      </c>
      <c r="D34" s="77"/>
      <c r="E34" s="65"/>
      <c r="F34" s="65"/>
      <c r="G34" s="65"/>
      <c r="H34" s="65"/>
    </row>
    <row r="35" ht="14.2" customHeight="1" spans="1:8">
      <c r="A35" s="65"/>
      <c r="B35" s="65"/>
      <c r="C35" s="65" t="s">
        <v>129</v>
      </c>
      <c r="D35" s="77"/>
      <c r="E35" s="65"/>
      <c r="F35" s="65"/>
      <c r="G35" s="65"/>
      <c r="H35" s="65"/>
    </row>
    <row r="36" ht="14.2" customHeight="1" spans="1:8">
      <c r="A36" s="65"/>
      <c r="B36" s="65"/>
      <c r="C36" s="65"/>
      <c r="D36" s="65"/>
      <c r="E36" s="65"/>
      <c r="F36" s="65"/>
      <c r="G36" s="65"/>
      <c r="H36" s="65"/>
    </row>
    <row r="37" ht="14.2" customHeight="1" spans="1:8">
      <c r="A37" s="74" t="s">
        <v>130</v>
      </c>
      <c r="B37" s="73">
        <v>766.82359</v>
      </c>
      <c r="C37" s="74" t="s">
        <v>131</v>
      </c>
      <c r="D37" s="73">
        <v>766.82359</v>
      </c>
      <c r="E37" s="74" t="s">
        <v>131</v>
      </c>
      <c r="F37" s="73">
        <v>766.82359</v>
      </c>
      <c r="G37" s="74" t="s">
        <v>131</v>
      </c>
      <c r="H37" s="73">
        <v>766.82359</v>
      </c>
    </row>
    <row r="38" ht="14.2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4.2" customHeight="1" spans="1:8">
      <c r="A39" s="65"/>
      <c r="B39" s="66"/>
      <c r="C39" s="65"/>
      <c r="D39" s="66"/>
      <c r="E39" s="74"/>
      <c r="F39" s="73"/>
      <c r="G39" s="74"/>
      <c r="H39" s="73"/>
    </row>
    <row r="40" ht="14.2" customHeight="1" spans="1:8">
      <c r="A40" s="74" t="s">
        <v>134</v>
      </c>
      <c r="B40" s="73">
        <v>766.82359</v>
      </c>
      <c r="C40" s="74" t="s">
        <v>135</v>
      </c>
      <c r="D40" s="73">
        <v>766.82359</v>
      </c>
      <c r="E40" s="74" t="s">
        <v>135</v>
      </c>
      <c r="F40" s="73">
        <v>766.82359</v>
      </c>
      <c r="G40" s="74" t="s">
        <v>135</v>
      </c>
      <c r="H40" s="73">
        <v>766.82359</v>
      </c>
    </row>
    <row r="41" ht="15.65" customHeight="1" spans="1:8">
      <c r="A41" s="98" t="s">
        <v>136</v>
      </c>
      <c r="B41" s="98"/>
      <c r="C41" s="98"/>
      <c r="D41" s="99"/>
      <c r="E41" s="99"/>
      <c r="F41" s="99"/>
      <c r="G41" s="99"/>
      <c r="H41" s="9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61"/>
      <c r="X1" s="75" t="s">
        <v>137</v>
      </c>
      <c r="Y1" s="75"/>
    </row>
    <row r="2" ht="29.35" customHeight="1" spans="1:25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5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35</v>
      </c>
      <c r="Y3" s="68"/>
    </row>
    <row r="4" ht="19.55" customHeight="1" spans="1:25">
      <c r="A4" s="64" t="s">
        <v>138</v>
      </c>
      <c r="B4" s="64" t="s">
        <v>139</v>
      </c>
      <c r="C4" s="64" t="s">
        <v>140</v>
      </c>
      <c r="D4" s="64" t="s">
        <v>141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132</v>
      </c>
      <c r="T4" s="64"/>
      <c r="U4" s="64"/>
      <c r="V4" s="64"/>
      <c r="W4" s="64"/>
      <c r="X4" s="64"/>
      <c r="Y4" s="64"/>
    </row>
    <row r="5" ht="19.55" customHeight="1" spans="1:25">
      <c r="A5" s="64"/>
      <c r="B5" s="64"/>
      <c r="C5" s="64"/>
      <c r="D5" s="64" t="s">
        <v>142</v>
      </c>
      <c r="E5" s="64" t="s">
        <v>143</v>
      </c>
      <c r="F5" s="64" t="s">
        <v>144</v>
      </c>
      <c r="G5" s="64" t="s">
        <v>145</v>
      </c>
      <c r="H5" s="64" t="s">
        <v>146</v>
      </c>
      <c r="I5" s="64" t="s">
        <v>147</v>
      </c>
      <c r="J5" s="64" t="s">
        <v>148</v>
      </c>
      <c r="K5" s="64"/>
      <c r="L5" s="64"/>
      <c r="M5" s="64"/>
      <c r="N5" s="64" t="s">
        <v>149</v>
      </c>
      <c r="O5" s="64" t="s">
        <v>150</v>
      </c>
      <c r="P5" s="64" t="s">
        <v>151</v>
      </c>
      <c r="Q5" s="64" t="s">
        <v>152</v>
      </c>
      <c r="R5" s="64" t="s">
        <v>153</v>
      </c>
      <c r="S5" s="64" t="s">
        <v>142</v>
      </c>
      <c r="T5" s="64" t="s">
        <v>143</v>
      </c>
      <c r="U5" s="64" t="s">
        <v>144</v>
      </c>
      <c r="V5" s="64" t="s">
        <v>145</v>
      </c>
      <c r="W5" s="64" t="s">
        <v>146</v>
      </c>
      <c r="X5" s="64" t="s">
        <v>147</v>
      </c>
      <c r="Y5" s="64" t="s">
        <v>154</v>
      </c>
    </row>
    <row r="6" ht="19.55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155</v>
      </c>
      <c r="K6" s="64" t="s">
        <v>156</v>
      </c>
      <c r="L6" s="64" t="s">
        <v>157</v>
      </c>
      <c r="M6" s="64" t="s">
        <v>146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19.9" customHeight="1" spans="1:25">
      <c r="A7" s="74"/>
      <c r="B7" s="74" t="s">
        <v>140</v>
      </c>
      <c r="C7" s="78">
        <v>766.82359</v>
      </c>
      <c r="D7" s="78">
        <v>766.82359</v>
      </c>
      <c r="E7" s="78">
        <v>637.22359</v>
      </c>
      <c r="F7" s="78"/>
      <c r="G7" s="78"/>
      <c r="H7" s="78"/>
      <c r="I7" s="78">
        <v>129.6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19.9" customHeight="1" spans="1:25">
      <c r="A8" s="81" t="s">
        <v>158</v>
      </c>
      <c r="B8" s="81" t="s">
        <v>159</v>
      </c>
      <c r="C8" s="77">
        <v>766.82359</v>
      </c>
      <c r="D8" s="77">
        <v>766.82359</v>
      </c>
      <c r="E8" s="66">
        <v>637.22359</v>
      </c>
      <c r="F8" s="66"/>
      <c r="G8" s="66"/>
      <c r="H8" s="66"/>
      <c r="I8" s="66">
        <v>129.6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14.3" customHeight="1"/>
    <row r="10" ht="14.3" customHeight="1" spans="7:7">
      <c r="G10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61"/>
      <c r="D1" s="84"/>
      <c r="K1" s="75" t="s">
        <v>160</v>
      </c>
    </row>
    <row r="2" ht="27.85" customHeight="1" spans="1:1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85" customHeight="1" spans="1:11">
      <c r="A3" s="85" t="s">
        <v>34</v>
      </c>
      <c r="B3" s="85"/>
      <c r="C3" s="85"/>
      <c r="D3" s="85"/>
      <c r="E3" s="85"/>
      <c r="F3" s="85"/>
      <c r="G3" s="85"/>
      <c r="H3" s="85"/>
      <c r="I3" s="85"/>
      <c r="J3" s="85"/>
      <c r="K3" s="68" t="s">
        <v>35</v>
      </c>
    </row>
    <row r="4" ht="24.1" customHeight="1" spans="1:11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 t="s">
        <v>164</v>
      </c>
      <c r="H4" s="71" t="s">
        <v>165</v>
      </c>
      <c r="I4" s="71" t="s">
        <v>166</v>
      </c>
      <c r="J4" s="71" t="s">
        <v>167</v>
      </c>
      <c r="K4" s="71" t="s">
        <v>168</v>
      </c>
    </row>
    <row r="5" ht="22.6" customHeight="1" spans="1:11">
      <c r="A5" s="71" t="s">
        <v>169</v>
      </c>
      <c r="B5" s="71" t="s">
        <v>170</v>
      </c>
      <c r="C5" s="71" t="s">
        <v>171</v>
      </c>
      <c r="D5" s="71"/>
      <c r="E5" s="71"/>
      <c r="F5" s="71"/>
      <c r="G5" s="71"/>
      <c r="H5" s="71"/>
      <c r="I5" s="71"/>
      <c r="J5" s="71"/>
      <c r="K5" s="71"/>
    </row>
    <row r="6" ht="19.9" customHeight="1" spans="1:11">
      <c r="A6" s="80"/>
      <c r="B6" s="80"/>
      <c r="C6" s="80"/>
      <c r="D6" s="86" t="s">
        <v>140</v>
      </c>
      <c r="E6" s="86"/>
      <c r="F6" s="87">
        <v>766.82</v>
      </c>
      <c r="G6" s="87">
        <v>402.32</v>
      </c>
      <c r="H6" s="87">
        <v>364.5</v>
      </c>
      <c r="I6" s="87"/>
      <c r="J6" s="86"/>
      <c r="K6" s="86"/>
    </row>
    <row r="7" ht="19.9" customHeight="1" spans="1:11">
      <c r="A7" s="88"/>
      <c r="B7" s="88"/>
      <c r="C7" s="88"/>
      <c r="D7" s="89" t="s">
        <v>158</v>
      </c>
      <c r="E7" s="89" t="s">
        <v>159</v>
      </c>
      <c r="F7" s="90">
        <v>766.82</v>
      </c>
      <c r="G7" s="90">
        <v>402.32</v>
      </c>
      <c r="H7" s="90">
        <v>364.5</v>
      </c>
      <c r="I7" s="90"/>
      <c r="J7" s="95"/>
      <c r="K7" s="95"/>
    </row>
    <row r="8" ht="19.9" customHeight="1" spans="1:11">
      <c r="A8" s="64" t="s">
        <v>172</v>
      </c>
      <c r="B8" s="64"/>
      <c r="C8" s="64"/>
      <c r="D8" s="72" t="s">
        <v>172</v>
      </c>
      <c r="E8" s="72" t="s">
        <v>173</v>
      </c>
      <c r="F8" s="91">
        <v>636.88</v>
      </c>
      <c r="G8" s="91">
        <v>272.38</v>
      </c>
      <c r="H8" s="91">
        <v>364.5</v>
      </c>
      <c r="I8" s="91">
        <v>0</v>
      </c>
      <c r="J8" s="16"/>
      <c r="K8" s="16"/>
    </row>
    <row r="9" ht="19.9" customHeight="1" spans="1:11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91">
        <v>636.88</v>
      </c>
      <c r="G9" s="91">
        <v>272.38</v>
      </c>
      <c r="H9" s="91">
        <v>364.5</v>
      </c>
      <c r="I9" s="91">
        <v>0</v>
      </c>
      <c r="J9" s="16"/>
      <c r="K9" s="16"/>
    </row>
    <row r="10" ht="19.9" customHeight="1" spans="1:11">
      <c r="A10" s="92" t="s">
        <v>172</v>
      </c>
      <c r="B10" s="92" t="s">
        <v>174</v>
      </c>
      <c r="C10" s="92" t="s">
        <v>177</v>
      </c>
      <c r="D10" s="93" t="s">
        <v>178</v>
      </c>
      <c r="E10" s="93" t="s">
        <v>179</v>
      </c>
      <c r="F10" s="94">
        <v>636.88</v>
      </c>
      <c r="G10" s="94">
        <v>272.38</v>
      </c>
      <c r="H10" s="94">
        <v>364.5</v>
      </c>
      <c r="I10" s="94"/>
      <c r="J10" s="96"/>
      <c r="K10" s="96"/>
    </row>
    <row r="11" ht="19.9" customHeight="1" spans="1:11">
      <c r="A11" s="64" t="s">
        <v>180</v>
      </c>
      <c r="B11" s="64"/>
      <c r="C11" s="64"/>
      <c r="D11" s="72" t="s">
        <v>180</v>
      </c>
      <c r="E11" s="72" t="s">
        <v>181</v>
      </c>
      <c r="F11" s="91">
        <v>96.04</v>
      </c>
      <c r="G11" s="91">
        <v>96.04</v>
      </c>
      <c r="H11" s="91">
        <v>0</v>
      </c>
      <c r="I11" s="91">
        <v>0</v>
      </c>
      <c r="J11" s="16"/>
      <c r="K11" s="16"/>
    </row>
    <row r="12" ht="19.9" customHeight="1" spans="1:11">
      <c r="A12" s="64" t="s">
        <v>180</v>
      </c>
      <c r="B12" s="64" t="s">
        <v>182</v>
      </c>
      <c r="C12" s="64"/>
      <c r="D12" s="72" t="s">
        <v>183</v>
      </c>
      <c r="E12" s="72" t="s">
        <v>184</v>
      </c>
      <c r="F12" s="91">
        <v>92.81</v>
      </c>
      <c r="G12" s="91">
        <v>92.81</v>
      </c>
      <c r="H12" s="91">
        <v>0</v>
      </c>
      <c r="I12" s="91">
        <v>0</v>
      </c>
      <c r="J12" s="16"/>
      <c r="K12" s="16"/>
    </row>
    <row r="13" ht="19.9" customHeight="1" spans="1:11">
      <c r="A13" s="92" t="s">
        <v>180</v>
      </c>
      <c r="B13" s="92" t="s">
        <v>182</v>
      </c>
      <c r="C13" s="92" t="s">
        <v>174</v>
      </c>
      <c r="D13" s="93" t="s">
        <v>185</v>
      </c>
      <c r="E13" s="93" t="s">
        <v>186</v>
      </c>
      <c r="F13" s="94">
        <v>39.4</v>
      </c>
      <c r="G13" s="94">
        <v>39.4</v>
      </c>
      <c r="H13" s="94"/>
      <c r="I13" s="94"/>
      <c r="J13" s="96"/>
      <c r="K13" s="96"/>
    </row>
    <row r="14" ht="19.9" customHeight="1" spans="1:11">
      <c r="A14" s="92" t="s">
        <v>180</v>
      </c>
      <c r="B14" s="92" t="s">
        <v>182</v>
      </c>
      <c r="C14" s="92" t="s">
        <v>182</v>
      </c>
      <c r="D14" s="93" t="s">
        <v>187</v>
      </c>
      <c r="E14" s="93" t="s">
        <v>188</v>
      </c>
      <c r="F14" s="94">
        <v>27.13</v>
      </c>
      <c r="G14" s="94">
        <v>27.13</v>
      </c>
      <c r="H14" s="94"/>
      <c r="I14" s="94"/>
      <c r="J14" s="96"/>
      <c r="K14" s="96"/>
    </row>
    <row r="15" ht="19.9" customHeight="1" spans="1:11">
      <c r="A15" s="92" t="s">
        <v>180</v>
      </c>
      <c r="B15" s="92" t="s">
        <v>182</v>
      </c>
      <c r="C15" s="92" t="s">
        <v>189</v>
      </c>
      <c r="D15" s="93" t="s">
        <v>190</v>
      </c>
      <c r="E15" s="93" t="s">
        <v>191</v>
      </c>
      <c r="F15" s="94">
        <v>13.56</v>
      </c>
      <c r="G15" s="94">
        <v>13.56</v>
      </c>
      <c r="H15" s="94"/>
      <c r="I15" s="94"/>
      <c r="J15" s="96"/>
      <c r="K15" s="96"/>
    </row>
    <row r="16" ht="19.9" customHeight="1" spans="1:11">
      <c r="A16" s="92" t="s">
        <v>180</v>
      </c>
      <c r="B16" s="92" t="s">
        <v>182</v>
      </c>
      <c r="C16" s="92" t="s">
        <v>192</v>
      </c>
      <c r="D16" s="93" t="s">
        <v>193</v>
      </c>
      <c r="E16" s="93" t="s">
        <v>194</v>
      </c>
      <c r="F16" s="94">
        <v>12.72</v>
      </c>
      <c r="G16" s="94">
        <v>12.72</v>
      </c>
      <c r="H16" s="94"/>
      <c r="I16" s="94"/>
      <c r="J16" s="96"/>
      <c r="K16" s="96"/>
    </row>
    <row r="17" ht="19.9" customHeight="1" spans="1:11">
      <c r="A17" s="64" t="s">
        <v>180</v>
      </c>
      <c r="B17" s="64" t="s">
        <v>195</v>
      </c>
      <c r="C17" s="64"/>
      <c r="D17" s="72" t="s">
        <v>196</v>
      </c>
      <c r="E17" s="72" t="s">
        <v>197</v>
      </c>
      <c r="F17" s="91">
        <v>1.53</v>
      </c>
      <c r="G17" s="91">
        <v>1.53</v>
      </c>
      <c r="H17" s="91">
        <v>0</v>
      </c>
      <c r="I17" s="91">
        <v>0</v>
      </c>
      <c r="J17" s="16"/>
      <c r="K17" s="16"/>
    </row>
    <row r="18" ht="19.9" customHeight="1" spans="1:11">
      <c r="A18" s="92" t="s">
        <v>180</v>
      </c>
      <c r="B18" s="92" t="s">
        <v>195</v>
      </c>
      <c r="C18" s="92" t="s">
        <v>198</v>
      </c>
      <c r="D18" s="93" t="s">
        <v>199</v>
      </c>
      <c r="E18" s="93" t="s">
        <v>200</v>
      </c>
      <c r="F18" s="94">
        <v>1.53</v>
      </c>
      <c r="G18" s="94">
        <v>1.53</v>
      </c>
      <c r="H18" s="94"/>
      <c r="I18" s="94"/>
      <c r="J18" s="96"/>
      <c r="K18" s="96"/>
    </row>
    <row r="19" ht="19.9" customHeight="1" spans="1:11">
      <c r="A19" s="64" t="s">
        <v>180</v>
      </c>
      <c r="B19" s="64" t="s">
        <v>201</v>
      </c>
      <c r="C19" s="64"/>
      <c r="D19" s="72" t="s">
        <v>202</v>
      </c>
      <c r="E19" s="72" t="s">
        <v>203</v>
      </c>
      <c r="F19" s="91">
        <v>1.7</v>
      </c>
      <c r="G19" s="91">
        <v>1.7</v>
      </c>
      <c r="H19" s="91">
        <v>0</v>
      </c>
      <c r="I19" s="91">
        <v>0</v>
      </c>
      <c r="J19" s="16"/>
      <c r="K19" s="16"/>
    </row>
    <row r="20" ht="19.9" customHeight="1" spans="1:11">
      <c r="A20" s="92" t="s">
        <v>180</v>
      </c>
      <c r="B20" s="92" t="s">
        <v>201</v>
      </c>
      <c r="C20" s="92" t="s">
        <v>174</v>
      </c>
      <c r="D20" s="93" t="s">
        <v>204</v>
      </c>
      <c r="E20" s="93" t="s">
        <v>205</v>
      </c>
      <c r="F20" s="94">
        <v>1.7</v>
      </c>
      <c r="G20" s="94">
        <v>1.7</v>
      </c>
      <c r="H20" s="94"/>
      <c r="I20" s="94"/>
      <c r="J20" s="96"/>
      <c r="K20" s="96"/>
    </row>
    <row r="21" ht="19.9" customHeight="1" spans="1:11">
      <c r="A21" s="64" t="s">
        <v>206</v>
      </c>
      <c r="B21" s="64"/>
      <c r="C21" s="64"/>
      <c r="D21" s="72" t="s">
        <v>206</v>
      </c>
      <c r="E21" s="72" t="s">
        <v>207</v>
      </c>
      <c r="F21" s="91">
        <v>4.08</v>
      </c>
      <c r="G21" s="91">
        <v>4.08</v>
      </c>
      <c r="H21" s="91">
        <v>0</v>
      </c>
      <c r="I21" s="91">
        <v>0</v>
      </c>
      <c r="J21" s="16"/>
      <c r="K21" s="16"/>
    </row>
    <row r="22" ht="19.9" customHeight="1" spans="1:11">
      <c r="A22" s="64" t="s">
        <v>206</v>
      </c>
      <c r="B22" s="64" t="s">
        <v>195</v>
      </c>
      <c r="C22" s="64"/>
      <c r="D22" s="72" t="s">
        <v>208</v>
      </c>
      <c r="E22" s="72" t="s">
        <v>209</v>
      </c>
      <c r="F22" s="91">
        <v>4.08</v>
      </c>
      <c r="G22" s="91">
        <v>4.08</v>
      </c>
      <c r="H22" s="91">
        <v>0</v>
      </c>
      <c r="I22" s="91">
        <v>0</v>
      </c>
      <c r="J22" s="16"/>
      <c r="K22" s="16"/>
    </row>
    <row r="23" ht="19.9" customHeight="1" spans="1:11">
      <c r="A23" s="92" t="s">
        <v>206</v>
      </c>
      <c r="B23" s="92" t="s">
        <v>195</v>
      </c>
      <c r="C23" s="92" t="s">
        <v>210</v>
      </c>
      <c r="D23" s="93" t="s">
        <v>211</v>
      </c>
      <c r="E23" s="93" t="s">
        <v>212</v>
      </c>
      <c r="F23" s="94">
        <v>4.08</v>
      </c>
      <c r="G23" s="94">
        <v>4.08</v>
      </c>
      <c r="H23" s="94"/>
      <c r="I23" s="94"/>
      <c r="J23" s="96"/>
      <c r="K23" s="96"/>
    </row>
    <row r="24" ht="19.9" customHeight="1" spans="1:11">
      <c r="A24" s="64" t="s">
        <v>213</v>
      </c>
      <c r="B24" s="64"/>
      <c r="C24" s="64"/>
      <c r="D24" s="72" t="s">
        <v>213</v>
      </c>
      <c r="E24" s="72" t="s">
        <v>214</v>
      </c>
      <c r="F24" s="91">
        <v>29.83</v>
      </c>
      <c r="G24" s="91">
        <v>29.83</v>
      </c>
      <c r="H24" s="91">
        <v>0</v>
      </c>
      <c r="I24" s="91">
        <v>0</v>
      </c>
      <c r="J24" s="16"/>
      <c r="K24" s="16"/>
    </row>
    <row r="25" ht="19.9" customHeight="1" spans="1:11">
      <c r="A25" s="64" t="s">
        <v>213</v>
      </c>
      <c r="B25" s="64" t="s">
        <v>174</v>
      </c>
      <c r="C25" s="64"/>
      <c r="D25" s="72" t="s">
        <v>215</v>
      </c>
      <c r="E25" s="72" t="s">
        <v>216</v>
      </c>
      <c r="F25" s="91">
        <v>29.83</v>
      </c>
      <c r="G25" s="91">
        <v>29.83</v>
      </c>
      <c r="H25" s="91">
        <v>0</v>
      </c>
      <c r="I25" s="91">
        <v>0</v>
      </c>
      <c r="J25" s="16"/>
      <c r="K25" s="16"/>
    </row>
    <row r="26" ht="19.9" customHeight="1" spans="1:11">
      <c r="A26" s="92" t="s">
        <v>213</v>
      </c>
      <c r="B26" s="92" t="s">
        <v>174</v>
      </c>
      <c r="C26" s="92" t="s">
        <v>177</v>
      </c>
      <c r="D26" s="93" t="s">
        <v>217</v>
      </c>
      <c r="E26" s="93" t="s">
        <v>218</v>
      </c>
      <c r="F26" s="94">
        <v>29.83</v>
      </c>
      <c r="G26" s="94">
        <v>29.83</v>
      </c>
      <c r="H26" s="94"/>
      <c r="I26" s="94"/>
      <c r="J26" s="96"/>
      <c r="K26" s="96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61"/>
      <c r="S1" s="75" t="s">
        <v>219</v>
      </c>
      <c r="T1" s="75"/>
    </row>
    <row r="2" ht="36.9" customHeight="1" spans="1:20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3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17.3" customHeight="1" spans="1:20">
      <c r="A4" s="64" t="s">
        <v>161</v>
      </c>
      <c r="B4" s="64"/>
      <c r="C4" s="64"/>
      <c r="D4" s="64" t="s">
        <v>220</v>
      </c>
      <c r="E4" s="64" t="s">
        <v>221</v>
      </c>
      <c r="F4" s="64" t="s">
        <v>222</v>
      </c>
      <c r="G4" s="64" t="s">
        <v>223</v>
      </c>
      <c r="H4" s="64" t="s">
        <v>224</v>
      </c>
      <c r="I4" s="64" t="s">
        <v>225</v>
      </c>
      <c r="J4" s="64" t="s">
        <v>226</v>
      </c>
      <c r="K4" s="64" t="s">
        <v>227</v>
      </c>
      <c r="L4" s="64" t="s">
        <v>228</v>
      </c>
      <c r="M4" s="64" t="s">
        <v>229</v>
      </c>
      <c r="N4" s="64" t="s">
        <v>230</v>
      </c>
      <c r="O4" s="64" t="s">
        <v>231</v>
      </c>
      <c r="P4" s="64" t="s">
        <v>232</v>
      </c>
      <c r="Q4" s="64" t="s">
        <v>233</v>
      </c>
      <c r="R4" s="64" t="s">
        <v>234</v>
      </c>
      <c r="S4" s="64" t="s">
        <v>235</v>
      </c>
      <c r="T4" s="64" t="s">
        <v>236</v>
      </c>
    </row>
    <row r="5" ht="18.05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74"/>
      <c r="B6" s="74"/>
      <c r="C6" s="74"/>
      <c r="D6" s="74"/>
      <c r="E6" s="74" t="s">
        <v>140</v>
      </c>
      <c r="F6" s="73">
        <v>766.82359</v>
      </c>
      <c r="G6" s="73"/>
      <c r="H6" s="73">
        <v>22.5</v>
      </c>
      <c r="I6" s="73"/>
      <c r="J6" s="73"/>
      <c r="K6" s="73">
        <v>703.70238</v>
      </c>
      <c r="L6" s="73"/>
      <c r="M6" s="73"/>
      <c r="N6" s="73"/>
      <c r="O6" s="73">
        <v>40.62121</v>
      </c>
      <c r="P6" s="73"/>
      <c r="Q6" s="73"/>
      <c r="R6" s="73"/>
      <c r="S6" s="73"/>
      <c r="T6" s="73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83">
        <v>766.82359</v>
      </c>
      <c r="G7" s="83"/>
      <c r="H7" s="83">
        <v>22.5</v>
      </c>
      <c r="I7" s="83"/>
      <c r="J7" s="83"/>
      <c r="K7" s="83">
        <v>703.70238</v>
      </c>
      <c r="L7" s="83"/>
      <c r="M7" s="83"/>
      <c r="N7" s="83"/>
      <c r="O7" s="83">
        <v>40.62121</v>
      </c>
      <c r="P7" s="83"/>
      <c r="Q7" s="83"/>
      <c r="R7" s="83"/>
      <c r="S7" s="83"/>
      <c r="T7" s="83"/>
    </row>
    <row r="8" ht="19.9" customHeight="1" spans="1:20">
      <c r="A8" s="64" t="s">
        <v>172</v>
      </c>
      <c r="B8" s="64"/>
      <c r="C8" s="64"/>
      <c r="D8" s="72" t="s">
        <v>172</v>
      </c>
      <c r="E8" s="72" t="s">
        <v>173</v>
      </c>
      <c r="F8" s="78">
        <v>636.884285</v>
      </c>
      <c r="G8" s="78"/>
      <c r="H8" s="78">
        <v>22.5</v>
      </c>
      <c r="I8" s="78"/>
      <c r="J8" s="78"/>
      <c r="K8" s="78">
        <v>613.1604</v>
      </c>
      <c r="L8" s="78"/>
      <c r="M8" s="78"/>
      <c r="N8" s="78"/>
      <c r="O8" s="78">
        <v>1.223885</v>
      </c>
      <c r="P8" s="78"/>
      <c r="Q8" s="78"/>
      <c r="R8" s="78"/>
      <c r="S8" s="78"/>
      <c r="T8" s="78"/>
    </row>
    <row r="9" ht="19.9" customHeight="1" spans="1:20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636.884285</v>
      </c>
      <c r="G9" s="78"/>
      <c r="H9" s="78">
        <v>22.5</v>
      </c>
      <c r="I9" s="78"/>
      <c r="J9" s="78"/>
      <c r="K9" s="78">
        <v>613.1604</v>
      </c>
      <c r="L9" s="78"/>
      <c r="M9" s="78"/>
      <c r="N9" s="78"/>
      <c r="O9" s="78">
        <v>1.223885</v>
      </c>
      <c r="P9" s="78"/>
      <c r="Q9" s="78"/>
      <c r="R9" s="78"/>
      <c r="S9" s="78"/>
      <c r="T9" s="78"/>
    </row>
    <row r="10" ht="19.9" customHeight="1" spans="1:20">
      <c r="A10" s="20" t="s">
        <v>172</v>
      </c>
      <c r="B10" s="20" t="s">
        <v>174</v>
      </c>
      <c r="C10" s="20" t="s">
        <v>177</v>
      </c>
      <c r="D10" s="21" t="s">
        <v>178</v>
      </c>
      <c r="E10" s="21" t="s">
        <v>179</v>
      </c>
      <c r="F10" s="79">
        <v>636.884285</v>
      </c>
      <c r="G10" s="79"/>
      <c r="H10" s="79">
        <v>22.5</v>
      </c>
      <c r="I10" s="79"/>
      <c r="J10" s="79"/>
      <c r="K10" s="79">
        <v>613.1604</v>
      </c>
      <c r="L10" s="79"/>
      <c r="M10" s="79"/>
      <c r="N10" s="79"/>
      <c r="O10" s="79">
        <v>1.223885</v>
      </c>
      <c r="P10" s="79"/>
      <c r="Q10" s="79"/>
      <c r="R10" s="79"/>
      <c r="S10" s="79"/>
      <c r="T10" s="79"/>
    </row>
    <row r="11" ht="19.9" customHeight="1" spans="1:20">
      <c r="A11" s="64" t="s">
        <v>180</v>
      </c>
      <c r="B11" s="64"/>
      <c r="C11" s="64"/>
      <c r="D11" s="72" t="s">
        <v>180</v>
      </c>
      <c r="E11" s="72" t="s">
        <v>181</v>
      </c>
      <c r="F11" s="78">
        <v>96.028721</v>
      </c>
      <c r="G11" s="78"/>
      <c r="H11" s="78"/>
      <c r="I11" s="78"/>
      <c r="J11" s="78"/>
      <c r="K11" s="78">
        <v>56.631396</v>
      </c>
      <c r="L11" s="78"/>
      <c r="M11" s="78"/>
      <c r="N11" s="78"/>
      <c r="O11" s="78">
        <v>39.397325</v>
      </c>
      <c r="P11" s="78"/>
      <c r="Q11" s="78"/>
      <c r="R11" s="78"/>
      <c r="S11" s="78"/>
      <c r="T11" s="78"/>
    </row>
    <row r="12" ht="19.9" customHeight="1" spans="1:20">
      <c r="A12" s="64" t="s">
        <v>180</v>
      </c>
      <c r="B12" s="64" t="s">
        <v>182</v>
      </c>
      <c r="C12" s="64"/>
      <c r="D12" s="72" t="s">
        <v>183</v>
      </c>
      <c r="E12" s="72" t="s">
        <v>184</v>
      </c>
      <c r="F12" s="78">
        <v>92.803433</v>
      </c>
      <c r="G12" s="78"/>
      <c r="H12" s="78"/>
      <c r="I12" s="78"/>
      <c r="J12" s="78"/>
      <c r="K12" s="78">
        <v>53.406108</v>
      </c>
      <c r="L12" s="78"/>
      <c r="M12" s="78"/>
      <c r="N12" s="78"/>
      <c r="O12" s="78">
        <v>39.397325</v>
      </c>
      <c r="P12" s="78"/>
      <c r="Q12" s="78"/>
      <c r="R12" s="78"/>
      <c r="S12" s="78"/>
      <c r="T12" s="78"/>
    </row>
    <row r="13" ht="19.9" customHeight="1" spans="1:20">
      <c r="A13" s="20" t="s">
        <v>180</v>
      </c>
      <c r="B13" s="20" t="s">
        <v>182</v>
      </c>
      <c r="C13" s="20" t="s">
        <v>174</v>
      </c>
      <c r="D13" s="21" t="s">
        <v>185</v>
      </c>
      <c r="E13" s="21" t="s">
        <v>186</v>
      </c>
      <c r="F13" s="79">
        <v>39.397325</v>
      </c>
      <c r="G13" s="79"/>
      <c r="H13" s="79"/>
      <c r="I13" s="79"/>
      <c r="J13" s="79"/>
      <c r="K13" s="79"/>
      <c r="L13" s="79"/>
      <c r="M13" s="79"/>
      <c r="N13" s="79"/>
      <c r="O13" s="79">
        <v>39.397325</v>
      </c>
      <c r="P13" s="79"/>
      <c r="Q13" s="79"/>
      <c r="R13" s="79"/>
      <c r="S13" s="79"/>
      <c r="T13" s="79"/>
    </row>
    <row r="14" ht="19.9" customHeight="1" spans="1:20">
      <c r="A14" s="20" t="s">
        <v>180</v>
      </c>
      <c r="B14" s="20" t="s">
        <v>182</v>
      </c>
      <c r="C14" s="20" t="s">
        <v>182</v>
      </c>
      <c r="D14" s="21" t="s">
        <v>187</v>
      </c>
      <c r="E14" s="21" t="s">
        <v>188</v>
      </c>
      <c r="F14" s="79">
        <v>27.126912</v>
      </c>
      <c r="G14" s="79"/>
      <c r="H14" s="79"/>
      <c r="I14" s="79"/>
      <c r="J14" s="79"/>
      <c r="K14" s="79">
        <v>27.126912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19.9" customHeight="1" spans="1:20">
      <c r="A15" s="20" t="s">
        <v>180</v>
      </c>
      <c r="B15" s="20" t="s">
        <v>182</v>
      </c>
      <c r="C15" s="20" t="s">
        <v>189</v>
      </c>
      <c r="D15" s="21" t="s">
        <v>190</v>
      </c>
      <c r="E15" s="21" t="s">
        <v>191</v>
      </c>
      <c r="F15" s="79">
        <v>13.563456</v>
      </c>
      <c r="G15" s="79"/>
      <c r="H15" s="79"/>
      <c r="I15" s="79"/>
      <c r="J15" s="79"/>
      <c r="K15" s="79">
        <v>13.563456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19.9" customHeight="1" spans="1:20">
      <c r="A16" s="20" t="s">
        <v>180</v>
      </c>
      <c r="B16" s="20" t="s">
        <v>182</v>
      </c>
      <c r="C16" s="20" t="s">
        <v>192</v>
      </c>
      <c r="D16" s="21" t="s">
        <v>193</v>
      </c>
      <c r="E16" s="21" t="s">
        <v>194</v>
      </c>
      <c r="F16" s="79">
        <v>12.71574</v>
      </c>
      <c r="G16" s="79"/>
      <c r="H16" s="79"/>
      <c r="I16" s="79"/>
      <c r="J16" s="79"/>
      <c r="K16" s="79">
        <v>12.71574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19.9" customHeight="1" spans="1:20">
      <c r="A17" s="64" t="s">
        <v>180</v>
      </c>
      <c r="B17" s="64" t="s">
        <v>195</v>
      </c>
      <c r="C17" s="64"/>
      <c r="D17" s="72" t="s">
        <v>196</v>
      </c>
      <c r="E17" s="72" t="s">
        <v>197</v>
      </c>
      <c r="F17" s="78">
        <v>1.529856</v>
      </c>
      <c r="G17" s="78"/>
      <c r="H17" s="78"/>
      <c r="I17" s="78"/>
      <c r="J17" s="78"/>
      <c r="K17" s="78">
        <v>1.529856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20" t="s">
        <v>180</v>
      </c>
      <c r="B18" s="20" t="s">
        <v>195</v>
      </c>
      <c r="C18" s="20" t="s">
        <v>198</v>
      </c>
      <c r="D18" s="21" t="s">
        <v>199</v>
      </c>
      <c r="E18" s="21" t="s">
        <v>200</v>
      </c>
      <c r="F18" s="79">
        <v>1.529856</v>
      </c>
      <c r="G18" s="79"/>
      <c r="H18" s="79"/>
      <c r="I18" s="79"/>
      <c r="J18" s="79"/>
      <c r="K18" s="79">
        <v>1.529856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19.9" customHeight="1" spans="1:20">
      <c r="A19" s="64" t="s">
        <v>180</v>
      </c>
      <c r="B19" s="64" t="s">
        <v>201</v>
      </c>
      <c r="C19" s="64"/>
      <c r="D19" s="72" t="s">
        <v>202</v>
      </c>
      <c r="E19" s="72" t="s">
        <v>203</v>
      </c>
      <c r="F19" s="78">
        <v>1.695432</v>
      </c>
      <c r="G19" s="78"/>
      <c r="H19" s="78"/>
      <c r="I19" s="78"/>
      <c r="J19" s="78"/>
      <c r="K19" s="78">
        <v>1.695432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19.9" customHeight="1" spans="1:20">
      <c r="A20" s="20" t="s">
        <v>180</v>
      </c>
      <c r="B20" s="20" t="s">
        <v>201</v>
      </c>
      <c r="C20" s="20" t="s">
        <v>174</v>
      </c>
      <c r="D20" s="21" t="s">
        <v>204</v>
      </c>
      <c r="E20" s="21" t="s">
        <v>205</v>
      </c>
      <c r="F20" s="79">
        <v>1.695432</v>
      </c>
      <c r="G20" s="79"/>
      <c r="H20" s="79"/>
      <c r="I20" s="79"/>
      <c r="J20" s="79"/>
      <c r="K20" s="79">
        <v>1.695432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19.9" customHeight="1" spans="1:20">
      <c r="A21" s="64" t="s">
        <v>206</v>
      </c>
      <c r="B21" s="64"/>
      <c r="C21" s="64"/>
      <c r="D21" s="72" t="s">
        <v>206</v>
      </c>
      <c r="E21" s="72" t="s">
        <v>207</v>
      </c>
      <c r="F21" s="78">
        <v>4.079616</v>
      </c>
      <c r="G21" s="78"/>
      <c r="H21" s="78"/>
      <c r="I21" s="78"/>
      <c r="J21" s="78"/>
      <c r="K21" s="78">
        <v>4.079616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19.9" customHeight="1" spans="1:20">
      <c r="A22" s="64" t="s">
        <v>206</v>
      </c>
      <c r="B22" s="64" t="s">
        <v>195</v>
      </c>
      <c r="C22" s="64"/>
      <c r="D22" s="72" t="s">
        <v>208</v>
      </c>
      <c r="E22" s="72" t="s">
        <v>209</v>
      </c>
      <c r="F22" s="78">
        <v>4.079616</v>
      </c>
      <c r="G22" s="78"/>
      <c r="H22" s="78"/>
      <c r="I22" s="78"/>
      <c r="J22" s="78"/>
      <c r="K22" s="78">
        <v>4.079616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19.9" customHeight="1" spans="1:20">
      <c r="A23" s="20" t="s">
        <v>206</v>
      </c>
      <c r="B23" s="20" t="s">
        <v>195</v>
      </c>
      <c r="C23" s="20" t="s">
        <v>210</v>
      </c>
      <c r="D23" s="21" t="s">
        <v>211</v>
      </c>
      <c r="E23" s="21" t="s">
        <v>212</v>
      </c>
      <c r="F23" s="79">
        <v>4.079616</v>
      </c>
      <c r="G23" s="79"/>
      <c r="H23" s="79"/>
      <c r="I23" s="79"/>
      <c r="J23" s="79"/>
      <c r="K23" s="79">
        <v>4.079616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19.9" customHeight="1" spans="1:20">
      <c r="A24" s="64" t="s">
        <v>213</v>
      </c>
      <c r="B24" s="64"/>
      <c r="C24" s="64"/>
      <c r="D24" s="72" t="s">
        <v>213</v>
      </c>
      <c r="E24" s="72" t="s">
        <v>214</v>
      </c>
      <c r="F24" s="78">
        <v>29.830968</v>
      </c>
      <c r="G24" s="78"/>
      <c r="H24" s="78"/>
      <c r="I24" s="78"/>
      <c r="J24" s="78"/>
      <c r="K24" s="78">
        <v>29.830968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19.9" customHeight="1" spans="1:20">
      <c r="A25" s="64" t="s">
        <v>213</v>
      </c>
      <c r="B25" s="64" t="s">
        <v>174</v>
      </c>
      <c r="C25" s="64"/>
      <c r="D25" s="72" t="s">
        <v>215</v>
      </c>
      <c r="E25" s="72" t="s">
        <v>216</v>
      </c>
      <c r="F25" s="78">
        <v>29.830968</v>
      </c>
      <c r="G25" s="78"/>
      <c r="H25" s="78"/>
      <c r="I25" s="78"/>
      <c r="J25" s="78"/>
      <c r="K25" s="78">
        <v>29.830968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19.9" customHeight="1" spans="1:20">
      <c r="A26" s="20" t="s">
        <v>213</v>
      </c>
      <c r="B26" s="20" t="s">
        <v>174</v>
      </c>
      <c r="C26" s="20" t="s">
        <v>177</v>
      </c>
      <c r="D26" s="21" t="s">
        <v>217</v>
      </c>
      <c r="E26" s="21" t="s">
        <v>218</v>
      </c>
      <c r="F26" s="79">
        <v>29.830968</v>
      </c>
      <c r="G26" s="79"/>
      <c r="H26" s="79"/>
      <c r="I26" s="79"/>
      <c r="J26" s="79"/>
      <c r="K26" s="79">
        <v>29.830968</v>
      </c>
      <c r="L26" s="79"/>
      <c r="M26" s="79"/>
      <c r="N26" s="79"/>
      <c r="O26" s="79"/>
      <c r="P26" s="79"/>
      <c r="Q26" s="79"/>
      <c r="R26" s="79"/>
      <c r="S26" s="79"/>
      <c r="T26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61"/>
      <c r="T1" s="75" t="s">
        <v>237</v>
      </c>
      <c r="U1" s="75"/>
    </row>
    <row r="2" ht="32.4" customHeight="1" spans="1:21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1.1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35</v>
      </c>
      <c r="U3" s="68"/>
    </row>
    <row r="4" ht="19.55" customHeight="1" spans="1:21">
      <c r="A4" s="64" t="s">
        <v>161</v>
      </c>
      <c r="B4" s="64"/>
      <c r="C4" s="64"/>
      <c r="D4" s="64" t="s">
        <v>220</v>
      </c>
      <c r="E4" s="64" t="s">
        <v>221</v>
      </c>
      <c r="F4" s="64" t="s">
        <v>238</v>
      </c>
      <c r="G4" s="64" t="s">
        <v>164</v>
      </c>
      <c r="H4" s="64"/>
      <c r="I4" s="64"/>
      <c r="J4" s="64"/>
      <c r="K4" s="64" t="s">
        <v>165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3.15" customHeight="1" spans="1:21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140</v>
      </c>
      <c r="H5" s="64" t="s">
        <v>239</v>
      </c>
      <c r="I5" s="64" t="s">
        <v>240</v>
      </c>
      <c r="J5" s="64" t="s">
        <v>231</v>
      </c>
      <c r="K5" s="64" t="s">
        <v>140</v>
      </c>
      <c r="L5" s="64" t="s">
        <v>241</v>
      </c>
      <c r="M5" s="64" t="s">
        <v>242</v>
      </c>
      <c r="N5" s="64" t="s">
        <v>243</v>
      </c>
      <c r="O5" s="64" t="s">
        <v>233</v>
      </c>
      <c r="P5" s="64" t="s">
        <v>244</v>
      </c>
      <c r="Q5" s="64" t="s">
        <v>245</v>
      </c>
      <c r="R5" s="64" t="s">
        <v>246</v>
      </c>
      <c r="S5" s="64" t="s">
        <v>229</v>
      </c>
      <c r="T5" s="64" t="s">
        <v>232</v>
      </c>
      <c r="U5" s="64" t="s">
        <v>236</v>
      </c>
    </row>
    <row r="6" ht="19.9" customHeight="1" spans="1:21">
      <c r="A6" s="74"/>
      <c r="B6" s="74"/>
      <c r="C6" s="74"/>
      <c r="D6" s="74"/>
      <c r="E6" s="74" t="s">
        <v>140</v>
      </c>
      <c r="F6" s="73">
        <v>766.82359</v>
      </c>
      <c r="G6" s="73">
        <v>402.32359</v>
      </c>
      <c r="H6" s="73">
        <v>339.20238</v>
      </c>
      <c r="I6" s="73">
        <v>22.5</v>
      </c>
      <c r="J6" s="73">
        <v>40.62121</v>
      </c>
      <c r="K6" s="73">
        <v>364.5</v>
      </c>
      <c r="L6" s="73"/>
      <c r="M6" s="73">
        <v>364.5</v>
      </c>
      <c r="N6" s="73"/>
      <c r="O6" s="73"/>
      <c r="P6" s="73"/>
      <c r="Q6" s="73"/>
      <c r="R6" s="73"/>
      <c r="S6" s="73"/>
      <c r="T6" s="73"/>
      <c r="U6" s="73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8">
        <v>766.82359</v>
      </c>
      <c r="G7" s="78">
        <v>402.32359</v>
      </c>
      <c r="H7" s="78">
        <v>339.20238</v>
      </c>
      <c r="I7" s="78">
        <v>22.5</v>
      </c>
      <c r="J7" s="78">
        <v>40.62121</v>
      </c>
      <c r="K7" s="78">
        <v>364.5</v>
      </c>
      <c r="L7" s="78"/>
      <c r="M7" s="78">
        <v>364.5</v>
      </c>
      <c r="N7" s="78"/>
      <c r="O7" s="78"/>
      <c r="P7" s="78"/>
      <c r="Q7" s="78"/>
      <c r="R7" s="78"/>
      <c r="S7" s="78"/>
      <c r="T7" s="78"/>
      <c r="U7" s="78"/>
    </row>
    <row r="8" ht="19.9" customHeight="1" spans="1:21">
      <c r="A8" s="64" t="s">
        <v>172</v>
      </c>
      <c r="B8" s="64"/>
      <c r="C8" s="64"/>
      <c r="D8" s="72" t="s">
        <v>172</v>
      </c>
      <c r="E8" s="72" t="s">
        <v>173</v>
      </c>
      <c r="F8" s="78">
        <v>636.884285</v>
      </c>
      <c r="G8" s="78">
        <v>272.384285</v>
      </c>
      <c r="H8" s="78">
        <v>248.6604</v>
      </c>
      <c r="I8" s="78">
        <v>22.5</v>
      </c>
      <c r="J8" s="78">
        <v>1.223885</v>
      </c>
      <c r="K8" s="78">
        <v>364.5</v>
      </c>
      <c r="L8" s="78"/>
      <c r="M8" s="78">
        <v>364.5</v>
      </c>
      <c r="N8" s="78"/>
      <c r="O8" s="78"/>
      <c r="P8" s="78"/>
      <c r="Q8" s="78"/>
      <c r="R8" s="78"/>
      <c r="S8" s="78"/>
      <c r="T8" s="78"/>
      <c r="U8" s="78"/>
    </row>
    <row r="9" ht="19.9" customHeight="1" spans="1:21">
      <c r="A9" s="64" t="s">
        <v>172</v>
      </c>
      <c r="B9" s="64" t="s">
        <v>174</v>
      </c>
      <c r="C9" s="64"/>
      <c r="D9" s="72" t="s">
        <v>175</v>
      </c>
      <c r="E9" s="72" t="s">
        <v>176</v>
      </c>
      <c r="F9" s="78">
        <v>636.884285</v>
      </c>
      <c r="G9" s="78">
        <v>272.384285</v>
      </c>
      <c r="H9" s="78">
        <v>248.6604</v>
      </c>
      <c r="I9" s="78">
        <v>22.5</v>
      </c>
      <c r="J9" s="78">
        <v>1.223885</v>
      </c>
      <c r="K9" s="78">
        <v>364.5</v>
      </c>
      <c r="L9" s="78"/>
      <c r="M9" s="78">
        <v>364.5</v>
      </c>
      <c r="N9" s="78"/>
      <c r="O9" s="78"/>
      <c r="P9" s="78"/>
      <c r="Q9" s="78"/>
      <c r="R9" s="78"/>
      <c r="S9" s="78"/>
      <c r="T9" s="78"/>
      <c r="U9" s="78"/>
    </row>
    <row r="10" ht="19.9" customHeight="1" spans="1:21">
      <c r="A10" s="20" t="s">
        <v>172</v>
      </c>
      <c r="B10" s="20" t="s">
        <v>174</v>
      </c>
      <c r="C10" s="20" t="s">
        <v>177</v>
      </c>
      <c r="D10" s="21" t="s">
        <v>178</v>
      </c>
      <c r="E10" s="21" t="s">
        <v>179</v>
      </c>
      <c r="F10" s="77">
        <v>636.884285</v>
      </c>
      <c r="G10" s="66">
        <v>272.384285</v>
      </c>
      <c r="H10" s="66">
        <v>248.6604</v>
      </c>
      <c r="I10" s="66">
        <v>22.5</v>
      </c>
      <c r="J10" s="66">
        <v>1.223885</v>
      </c>
      <c r="K10" s="66">
        <v>364.5</v>
      </c>
      <c r="L10" s="66"/>
      <c r="M10" s="66">
        <v>364.5</v>
      </c>
      <c r="N10" s="66"/>
      <c r="O10" s="66"/>
      <c r="P10" s="66"/>
      <c r="Q10" s="66"/>
      <c r="R10" s="66"/>
      <c r="S10" s="66"/>
      <c r="T10" s="66"/>
      <c r="U10" s="66"/>
    </row>
    <row r="11" ht="19.9" customHeight="1" spans="1:21">
      <c r="A11" s="64" t="s">
        <v>180</v>
      </c>
      <c r="B11" s="64"/>
      <c r="C11" s="64"/>
      <c r="D11" s="72" t="s">
        <v>180</v>
      </c>
      <c r="E11" s="72" t="s">
        <v>181</v>
      </c>
      <c r="F11" s="78">
        <v>96.028721</v>
      </c>
      <c r="G11" s="78">
        <v>96.028721</v>
      </c>
      <c r="H11" s="78">
        <v>56.631396</v>
      </c>
      <c r="I11" s="78"/>
      <c r="J11" s="78">
        <v>39.397325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ht="19.9" customHeight="1" spans="1:21">
      <c r="A12" s="64" t="s">
        <v>180</v>
      </c>
      <c r="B12" s="64" t="s">
        <v>182</v>
      </c>
      <c r="C12" s="64"/>
      <c r="D12" s="72" t="s">
        <v>183</v>
      </c>
      <c r="E12" s="72" t="s">
        <v>184</v>
      </c>
      <c r="F12" s="78">
        <v>92.803433</v>
      </c>
      <c r="G12" s="78">
        <v>92.803433</v>
      </c>
      <c r="H12" s="78">
        <v>53.406108</v>
      </c>
      <c r="I12" s="78"/>
      <c r="J12" s="78">
        <v>39.397325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19.9" customHeight="1" spans="1:21">
      <c r="A13" s="20" t="s">
        <v>180</v>
      </c>
      <c r="B13" s="20" t="s">
        <v>182</v>
      </c>
      <c r="C13" s="20" t="s">
        <v>174</v>
      </c>
      <c r="D13" s="21" t="s">
        <v>185</v>
      </c>
      <c r="E13" s="21" t="s">
        <v>186</v>
      </c>
      <c r="F13" s="77">
        <v>39.397325</v>
      </c>
      <c r="G13" s="66">
        <v>39.397325</v>
      </c>
      <c r="H13" s="66"/>
      <c r="I13" s="66"/>
      <c r="J13" s="66">
        <v>39.397325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19.9" customHeight="1" spans="1:21">
      <c r="A14" s="20" t="s">
        <v>180</v>
      </c>
      <c r="B14" s="20" t="s">
        <v>182</v>
      </c>
      <c r="C14" s="20" t="s">
        <v>182</v>
      </c>
      <c r="D14" s="21" t="s">
        <v>187</v>
      </c>
      <c r="E14" s="21" t="s">
        <v>188</v>
      </c>
      <c r="F14" s="77">
        <v>27.126912</v>
      </c>
      <c r="G14" s="66">
        <v>27.126912</v>
      </c>
      <c r="H14" s="66">
        <v>27.126912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19.9" customHeight="1" spans="1:21">
      <c r="A15" s="20" t="s">
        <v>180</v>
      </c>
      <c r="B15" s="20" t="s">
        <v>182</v>
      </c>
      <c r="C15" s="20" t="s">
        <v>189</v>
      </c>
      <c r="D15" s="21" t="s">
        <v>190</v>
      </c>
      <c r="E15" s="21" t="s">
        <v>191</v>
      </c>
      <c r="F15" s="77">
        <v>13.563456</v>
      </c>
      <c r="G15" s="66">
        <v>13.563456</v>
      </c>
      <c r="H15" s="66">
        <v>13.563456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9.9" customHeight="1" spans="1:21">
      <c r="A16" s="20" t="s">
        <v>180</v>
      </c>
      <c r="B16" s="20" t="s">
        <v>182</v>
      </c>
      <c r="C16" s="20" t="s">
        <v>192</v>
      </c>
      <c r="D16" s="21" t="s">
        <v>193</v>
      </c>
      <c r="E16" s="21" t="s">
        <v>194</v>
      </c>
      <c r="F16" s="77">
        <v>12.71574</v>
      </c>
      <c r="G16" s="66">
        <v>12.71574</v>
      </c>
      <c r="H16" s="66">
        <v>12.71574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19.9" customHeight="1" spans="1:21">
      <c r="A17" s="64" t="s">
        <v>180</v>
      </c>
      <c r="B17" s="64" t="s">
        <v>195</v>
      </c>
      <c r="C17" s="64"/>
      <c r="D17" s="72" t="s">
        <v>196</v>
      </c>
      <c r="E17" s="72" t="s">
        <v>197</v>
      </c>
      <c r="F17" s="78">
        <v>1.529856</v>
      </c>
      <c r="G17" s="78">
        <v>1.529856</v>
      </c>
      <c r="H17" s="78">
        <v>1.529856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ht="19.9" customHeight="1" spans="1:21">
      <c r="A18" s="20" t="s">
        <v>180</v>
      </c>
      <c r="B18" s="20" t="s">
        <v>195</v>
      </c>
      <c r="C18" s="20" t="s">
        <v>198</v>
      </c>
      <c r="D18" s="21" t="s">
        <v>199</v>
      </c>
      <c r="E18" s="21" t="s">
        <v>200</v>
      </c>
      <c r="F18" s="77">
        <v>1.529856</v>
      </c>
      <c r="G18" s="66">
        <v>1.529856</v>
      </c>
      <c r="H18" s="66">
        <v>1.529856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19.9" customHeight="1" spans="1:21">
      <c r="A19" s="64" t="s">
        <v>180</v>
      </c>
      <c r="B19" s="64" t="s">
        <v>201</v>
      </c>
      <c r="C19" s="64"/>
      <c r="D19" s="72" t="s">
        <v>202</v>
      </c>
      <c r="E19" s="72" t="s">
        <v>203</v>
      </c>
      <c r="F19" s="78">
        <v>1.695432</v>
      </c>
      <c r="G19" s="78">
        <v>1.695432</v>
      </c>
      <c r="H19" s="78">
        <v>1.695432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ht="19.9" customHeight="1" spans="1:21">
      <c r="A20" s="20" t="s">
        <v>180</v>
      </c>
      <c r="B20" s="20" t="s">
        <v>201</v>
      </c>
      <c r="C20" s="20" t="s">
        <v>174</v>
      </c>
      <c r="D20" s="21" t="s">
        <v>204</v>
      </c>
      <c r="E20" s="21" t="s">
        <v>205</v>
      </c>
      <c r="F20" s="77">
        <v>1.695432</v>
      </c>
      <c r="G20" s="66">
        <v>1.695432</v>
      </c>
      <c r="H20" s="66">
        <v>1.695432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19.9" customHeight="1" spans="1:21">
      <c r="A21" s="64" t="s">
        <v>206</v>
      </c>
      <c r="B21" s="64"/>
      <c r="C21" s="64"/>
      <c r="D21" s="72" t="s">
        <v>206</v>
      </c>
      <c r="E21" s="72" t="s">
        <v>207</v>
      </c>
      <c r="F21" s="78">
        <v>4.079616</v>
      </c>
      <c r="G21" s="78">
        <v>4.079616</v>
      </c>
      <c r="H21" s="78">
        <v>4.079616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19.9" customHeight="1" spans="1:21">
      <c r="A22" s="64" t="s">
        <v>206</v>
      </c>
      <c r="B22" s="64" t="s">
        <v>195</v>
      </c>
      <c r="C22" s="64"/>
      <c r="D22" s="72" t="s">
        <v>208</v>
      </c>
      <c r="E22" s="72" t="s">
        <v>209</v>
      </c>
      <c r="F22" s="78">
        <v>4.079616</v>
      </c>
      <c r="G22" s="78">
        <v>4.079616</v>
      </c>
      <c r="H22" s="78">
        <v>4.079616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19.9" customHeight="1" spans="1:21">
      <c r="A23" s="20" t="s">
        <v>206</v>
      </c>
      <c r="B23" s="20" t="s">
        <v>195</v>
      </c>
      <c r="C23" s="20" t="s">
        <v>210</v>
      </c>
      <c r="D23" s="21" t="s">
        <v>211</v>
      </c>
      <c r="E23" s="21" t="s">
        <v>212</v>
      </c>
      <c r="F23" s="77">
        <v>4.079616</v>
      </c>
      <c r="G23" s="66">
        <v>4.079616</v>
      </c>
      <c r="H23" s="66">
        <v>4.079616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19.9" customHeight="1" spans="1:21">
      <c r="A24" s="64" t="s">
        <v>213</v>
      </c>
      <c r="B24" s="64"/>
      <c r="C24" s="64"/>
      <c r="D24" s="72" t="s">
        <v>213</v>
      </c>
      <c r="E24" s="72" t="s">
        <v>214</v>
      </c>
      <c r="F24" s="78">
        <v>29.830968</v>
      </c>
      <c r="G24" s="78">
        <v>29.830968</v>
      </c>
      <c r="H24" s="78">
        <v>29.830968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19.9" customHeight="1" spans="1:21">
      <c r="A25" s="64" t="s">
        <v>213</v>
      </c>
      <c r="B25" s="64" t="s">
        <v>174</v>
      </c>
      <c r="C25" s="64"/>
      <c r="D25" s="72" t="s">
        <v>215</v>
      </c>
      <c r="E25" s="72" t="s">
        <v>216</v>
      </c>
      <c r="F25" s="78">
        <v>29.830968</v>
      </c>
      <c r="G25" s="78">
        <v>29.830968</v>
      </c>
      <c r="H25" s="78">
        <v>29.830968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19.9" customHeight="1" spans="1:21">
      <c r="A26" s="20" t="s">
        <v>213</v>
      </c>
      <c r="B26" s="20" t="s">
        <v>174</v>
      </c>
      <c r="C26" s="20" t="s">
        <v>177</v>
      </c>
      <c r="D26" s="21" t="s">
        <v>217</v>
      </c>
      <c r="E26" s="21" t="s">
        <v>218</v>
      </c>
      <c r="F26" s="77">
        <v>29.830968</v>
      </c>
      <c r="G26" s="66">
        <v>29.830968</v>
      </c>
      <c r="H26" s="66">
        <v>29.830968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61"/>
      <c r="D1" s="75" t="s">
        <v>247</v>
      </c>
    </row>
    <row r="2" ht="27.85" customHeight="1" spans="1:4">
      <c r="A2" s="76" t="s">
        <v>13</v>
      </c>
      <c r="B2" s="76"/>
      <c r="C2" s="76"/>
      <c r="D2" s="76"/>
    </row>
    <row r="3" ht="16.55" customHeight="1" spans="1:4">
      <c r="A3" s="70" t="s">
        <v>34</v>
      </c>
      <c r="B3" s="70"/>
      <c r="C3" s="70"/>
      <c r="D3" s="68" t="s">
        <v>35</v>
      </c>
    </row>
    <row r="4" ht="17.65" customHeight="1" spans="1:4">
      <c r="A4" s="71" t="s">
        <v>36</v>
      </c>
      <c r="B4" s="71"/>
      <c r="C4" s="71" t="s">
        <v>37</v>
      </c>
      <c r="D4" s="71"/>
    </row>
    <row r="5" ht="17.65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17.65" customHeight="1" spans="1:4">
      <c r="A6" s="74" t="s">
        <v>248</v>
      </c>
      <c r="B6" s="73">
        <v>637.22359</v>
      </c>
      <c r="C6" s="74" t="s">
        <v>249</v>
      </c>
      <c r="D6" s="78">
        <v>637.22359</v>
      </c>
    </row>
    <row r="7" ht="17.65" customHeight="1" spans="1:4">
      <c r="A7" s="65" t="s">
        <v>250</v>
      </c>
      <c r="B7" s="66">
        <v>637.22359</v>
      </c>
      <c r="C7" s="65" t="s">
        <v>44</v>
      </c>
      <c r="D7" s="77"/>
    </row>
    <row r="8" ht="17.65" customHeight="1" spans="1:4">
      <c r="A8" s="65" t="s">
        <v>251</v>
      </c>
      <c r="B8" s="66">
        <v>402.32359</v>
      </c>
      <c r="C8" s="65" t="s">
        <v>48</v>
      </c>
      <c r="D8" s="77"/>
    </row>
    <row r="9" ht="27.1" customHeight="1" spans="1:4">
      <c r="A9" s="65" t="s">
        <v>51</v>
      </c>
      <c r="B9" s="66">
        <v>234.9</v>
      </c>
      <c r="C9" s="65" t="s">
        <v>52</v>
      </c>
      <c r="D9" s="77"/>
    </row>
    <row r="10" ht="17.65" customHeight="1" spans="1:4">
      <c r="A10" s="65" t="s">
        <v>252</v>
      </c>
      <c r="B10" s="66"/>
      <c r="C10" s="65" t="s">
        <v>56</v>
      </c>
      <c r="D10" s="77"/>
    </row>
    <row r="11" ht="17.65" customHeight="1" spans="1:4">
      <c r="A11" s="65" t="s">
        <v>253</v>
      </c>
      <c r="B11" s="66"/>
      <c r="C11" s="65" t="s">
        <v>60</v>
      </c>
      <c r="D11" s="77">
        <v>507.284285</v>
      </c>
    </row>
    <row r="12" ht="17.65" customHeight="1" spans="1:4">
      <c r="A12" s="65" t="s">
        <v>254</v>
      </c>
      <c r="B12" s="66"/>
      <c r="C12" s="65" t="s">
        <v>64</v>
      </c>
      <c r="D12" s="77"/>
    </row>
    <row r="13" ht="17.65" customHeight="1" spans="1:4">
      <c r="A13" s="74" t="s">
        <v>255</v>
      </c>
      <c r="B13" s="73"/>
      <c r="C13" s="65" t="s">
        <v>68</v>
      </c>
      <c r="D13" s="77"/>
    </row>
    <row r="14" ht="17.65" customHeight="1" spans="1:4">
      <c r="A14" s="65" t="s">
        <v>250</v>
      </c>
      <c r="B14" s="66"/>
      <c r="C14" s="65" t="s">
        <v>72</v>
      </c>
      <c r="D14" s="77">
        <v>96.028721</v>
      </c>
    </row>
    <row r="15" ht="17.65" customHeight="1" spans="1:4">
      <c r="A15" s="65" t="s">
        <v>252</v>
      </c>
      <c r="B15" s="66"/>
      <c r="C15" s="65" t="s">
        <v>76</v>
      </c>
      <c r="D15" s="77"/>
    </row>
    <row r="16" ht="17.65" customHeight="1" spans="1:4">
      <c r="A16" s="65" t="s">
        <v>253</v>
      </c>
      <c r="B16" s="66"/>
      <c r="C16" s="65" t="s">
        <v>80</v>
      </c>
      <c r="D16" s="77">
        <v>4.079616</v>
      </c>
    </row>
    <row r="17" ht="17.65" customHeight="1" spans="1:4">
      <c r="A17" s="65" t="s">
        <v>254</v>
      </c>
      <c r="B17" s="66"/>
      <c r="C17" s="65" t="s">
        <v>84</v>
      </c>
      <c r="D17" s="77"/>
    </row>
    <row r="18" ht="17.65" customHeight="1" spans="1:4">
      <c r="A18" s="65"/>
      <c r="B18" s="66"/>
      <c r="C18" s="65" t="s">
        <v>88</v>
      </c>
      <c r="D18" s="77"/>
    </row>
    <row r="19" ht="17.65" customHeight="1" spans="1:4">
      <c r="A19" s="65"/>
      <c r="B19" s="65"/>
      <c r="C19" s="65" t="s">
        <v>92</v>
      </c>
      <c r="D19" s="77"/>
    </row>
    <row r="20" ht="17.65" customHeight="1" spans="1:4">
      <c r="A20" s="65"/>
      <c r="B20" s="65"/>
      <c r="C20" s="65" t="s">
        <v>96</v>
      </c>
      <c r="D20" s="77"/>
    </row>
    <row r="21" ht="17.65" customHeight="1" spans="1:4">
      <c r="A21" s="65"/>
      <c r="B21" s="65"/>
      <c r="C21" s="65" t="s">
        <v>100</v>
      </c>
      <c r="D21" s="77"/>
    </row>
    <row r="22" ht="17.65" customHeight="1" spans="1:4">
      <c r="A22" s="65"/>
      <c r="B22" s="65"/>
      <c r="C22" s="65" t="s">
        <v>103</v>
      </c>
      <c r="D22" s="77"/>
    </row>
    <row r="23" ht="17.65" customHeight="1" spans="1:4">
      <c r="A23" s="65"/>
      <c r="B23" s="65"/>
      <c r="C23" s="65" t="s">
        <v>106</v>
      </c>
      <c r="D23" s="77"/>
    </row>
    <row r="24" ht="17.65" customHeight="1" spans="1:4">
      <c r="A24" s="65"/>
      <c r="B24" s="65"/>
      <c r="C24" s="65" t="s">
        <v>108</v>
      </c>
      <c r="D24" s="77"/>
    </row>
    <row r="25" ht="17.65" customHeight="1" spans="1:4">
      <c r="A25" s="65"/>
      <c r="B25" s="65"/>
      <c r="C25" s="65" t="s">
        <v>110</v>
      </c>
      <c r="D25" s="77"/>
    </row>
    <row r="26" ht="17.65" customHeight="1" spans="1:4">
      <c r="A26" s="65"/>
      <c r="B26" s="65"/>
      <c r="C26" s="65" t="s">
        <v>112</v>
      </c>
      <c r="D26" s="77">
        <v>29.830968</v>
      </c>
    </row>
    <row r="27" ht="17.65" customHeight="1" spans="1:4">
      <c r="A27" s="65"/>
      <c r="B27" s="65"/>
      <c r="C27" s="65" t="s">
        <v>114</v>
      </c>
      <c r="D27" s="77"/>
    </row>
    <row r="28" ht="17.65" customHeight="1" spans="1:4">
      <c r="A28" s="65"/>
      <c r="B28" s="65"/>
      <c r="C28" s="65" t="s">
        <v>116</v>
      </c>
      <c r="D28" s="77"/>
    </row>
    <row r="29" ht="17.65" customHeight="1" spans="1:4">
      <c r="A29" s="65"/>
      <c r="B29" s="65"/>
      <c r="C29" s="65" t="s">
        <v>118</v>
      </c>
      <c r="D29" s="77"/>
    </row>
    <row r="30" ht="17.65" customHeight="1" spans="1:4">
      <c r="A30" s="65"/>
      <c r="B30" s="65"/>
      <c r="C30" s="65" t="s">
        <v>120</v>
      </c>
      <c r="D30" s="77"/>
    </row>
    <row r="31" ht="17.65" customHeight="1" spans="1:4">
      <c r="A31" s="65"/>
      <c r="B31" s="65"/>
      <c r="C31" s="65" t="s">
        <v>122</v>
      </c>
      <c r="D31" s="77"/>
    </row>
    <row r="32" ht="17.65" customHeight="1" spans="1:4">
      <c r="A32" s="65"/>
      <c r="B32" s="65"/>
      <c r="C32" s="65" t="s">
        <v>124</v>
      </c>
      <c r="D32" s="77"/>
    </row>
    <row r="33" ht="17.65" customHeight="1" spans="1:4">
      <c r="A33" s="65"/>
      <c r="B33" s="65"/>
      <c r="C33" s="65" t="s">
        <v>126</v>
      </c>
      <c r="D33" s="77"/>
    </row>
    <row r="34" ht="17.65" customHeight="1" spans="1:4">
      <c r="A34" s="65"/>
      <c r="B34" s="65"/>
      <c r="C34" s="65" t="s">
        <v>127</v>
      </c>
      <c r="D34" s="77"/>
    </row>
    <row r="35" ht="17.65" customHeight="1" spans="1:4">
      <c r="A35" s="65"/>
      <c r="B35" s="65"/>
      <c r="C35" s="65" t="s">
        <v>128</v>
      </c>
      <c r="D35" s="77"/>
    </row>
    <row r="36" ht="17.65" customHeight="1" spans="1:4">
      <c r="A36" s="65"/>
      <c r="B36" s="65"/>
      <c r="C36" s="65" t="s">
        <v>129</v>
      </c>
      <c r="D36" s="77"/>
    </row>
    <row r="37" ht="17.65" customHeight="1" spans="1:4">
      <c r="A37" s="65"/>
      <c r="B37" s="65"/>
      <c r="C37" s="65"/>
      <c r="D37" s="65"/>
    </row>
    <row r="38" ht="17.65" customHeight="1" spans="1:4">
      <c r="A38" s="74"/>
      <c r="B38" s="74"/>
      <c r="C38" s="74" t="s">
        <v>256</v>
      </c>
      <c r="D38" s="73"/>
    </row>
    <row r="39" ht="17.65" customHeight="1" spans="1:4">
      <c r="A39" s="74"/>
      <c r="B39" s="74"/>
      <c r="C39" s="74"/>
      <c r="D39" s="74"/>
    </row>
    <row r="40" ht="17.65" customHeight="1" spans="1:4">
      <c r="A40" s="64" t="s">
        <v>257</v>
      </c>
      <c r="B40" s="73">
        <v>637.22359</v>
      </c>
      <c r="C40" s="64" t="s">
        <v>258</v>
      </c>
      <c r="D40" s="78">
        <v>637.22359</v>
      </c>
    </row>
    <row r="41" ht="14.3" customHeight="1" spans="1:3">
      <c r="A41" s="70" t="s">
        <v>259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61"/>
      <c r="D1" s="61"/>
      <c r="K1" s="75" t="s">
        <v>260</v>
      </c>
    </row>
    <row r="2" ht="37.65" customHeight="1" spans="1:1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17.3" customHeight="1" spans="1:11">
      <c r="A4" s="71" t="s">
        <v>161</v>
      </c>
      <c r="B4" s="71"/>
      <c r="C4" s="71"/>
      <c r="D4" s="71" t="s">
        <v>162</v>
      </c>
      <c r="E4" s="71" t="s">
        <v>163</v>
      </c>
      <c r="F4" s="71" t="s">
        <v>140</v>
      </c>
      <c r="G4" s="71" t="s">
        <v>164</v>
      </c>
      <c r="H4" s="71"/>
      <c r="I4" s="71"/>
      <c r="J4" s="71"/>
      <c r="K4" s="71" t="s">
        <v>165</v>
      </c>
    </row>
    <row r="5" ht="15.0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261</v>
      </c>
      <c r="I5" s="71"/>
      <c r="J5" s="71" t="s">
        <v>262</v>
      </c>
      <c r="K5" s="71"/>
    </row>
    <row r="6" ht="21.1" customHeight="1" spans="1:11">
      <c r="A6" s="71" t="s">
        <v>169</v>
      </c>
      <c r="B6" s="71" t="s">
        <v>170</v>
      </c>
      <c r="C6" s="71" t="s">
        <v>171</v>
      </c>
      <c r="D6" s="71"/>
      <c r="E6" s="71"/>
      <c r="F6" s="71"/>
      <c r="G6" s="71"/>
      <c r="H6" s="71" t="s">
        <v>239</v>
      </c>
      <c r="I6" s="71" t="s">
        <v>231</v>
      </c>
      <c r="J6" s="71"/>
      <c r="K6" s="71"/>
    </row>
    <row r="7" ht="19.9" customHeight="1" spans="1:11">
      <c r="A7" s="65"/>
      <c r="B7" s="65"/>
      <c r="C7" s="65"/>
      <c r="D7" s="74"/>
      <c r="E7" s="74" t="s">
        <v>140</v>
      </c>
      <c r="F7" s="73">
        <v>637.22359</v>
      </c>
      <c r="G7" s="73">
        <v>402.32359</v>
      </c>
      <c r="H7" s="73">
        <v>339.20238</v>
      </c>
      <c r="I7" s="73">
        <v>40.62121</v>
      </c>
      <c r="J7" s="73">
        <v>22.5</v>
      </c>
      <c r="K7" s="73">
        <v>234.9</v>
      </c>
    </row>
    <row r="8" ht="19.9" customHeight="1" spans="1:11">
      <c r="A8" s="65"/>
      <c r="B8" s="65"/>
      <c r="C8" s="65"/>
      <c r="D8" s="17" t="s">
        <v>158</v>
      </c>
      <c r="E8" s="17" t="s">
        <v>159</v>
      </c>
      <c r="F8" s="73">
        <v>637.22359</v>
      </c>
      <c r="G8" s="73">
        <v>402.32359</v>
      </c>
      <c r="H8" s="73">
        <v>339.20238</v>
      </c>
      <c r="I8" s="73">
        <v>40.62121</v>
      </c>
      <c r="J8" s="73">
        <v>22.5</v>
      </c>
      <c r="K8" s="73">
        <v>234.9</v>
      </c>
    </row>
    <row r="9" ht="19.9" customHeight="1" spans="1:11">
      <c r="A9" s="64" t="s">
        <v>172</v>
      </c>
      <c r="B9" s="64"/>
      <c r="C9" s="64"/>
      <c r="D9" s="74" t="s">
        <v>263</v>
      </c>
      <c r="E9" s="74" t="s">
        <v>264</v>
      </c>
      <c r="F9" s="73">
        <v>507.284285</v>
      </c>
      <c r="G9" s="73">
        <v>272.384285</v>
      </c>
      <c r="H9" s="73">
        <v>248.6604</v>
      </c>
      <c r="I9" s="73">
        <v>1.223885</v>
      </c>
      <c r="J9" s="73">
        <v>22.5</v>
      </c>
      <c r="K9" s="73">
        <v>234.9</v>
      </c>
    </row>
    <row r="10" ht="19.9" customHeight="1" spans="1:11">
      <c r="A10" s="64" t="s">
        <v>172</v>
      </c>
      <c r="B10" s="82" t="s">
        <v>174</v>
      </c>
      <c r="C10" s="64"/>
      <c r="D10" s="74" t="s">
        <v>265</v>
      </c>
      <c r="E10" s="74" t="s">
        <v>266</v>
      </c>
      <c r="F10" s="73">
        <v>507.284285</v>
      </c>
      <c r="G10" s="73">
        <v>272.384285</v>
      </c>
      <c r="H10" s="73">
        <v>248.6604</v>
      </c>
      <c r="I10" s="73">
        <v>1.223885</v>
      </c>
      <c r="J10" s="73">
        <v>22.5</v>
      </c>
      <c r="K10" s="73">
        <v>234.9</v>
      </c>
    </row>
    <row r="11" ht="19.9" customHeight="1" spans="1:11">
      <c r="A11" s="20" t="s">
        <v>172</v>
      </c>
      <c r="B11" s="20" t="s">
        <v>174</v>
      </c>
      <c r="C11" s="20" t="s">
        <v>177</v>
      </c>
      <c r="D11" s="21" t="s">
        <v>267</v>
      </c>
      <c r="E11" s="65" t="s">
        <v>268</v>
      </c>
      <c r="F11" s="66">
        <v>507.284285</v>
      </c>
      <c r="G11" s="66">
        <v>272.384285</v>
      </c>
      <c r="H11" s="77">
        <v>248.6604</v>
      </c>
      <c r="I11" s="77">
        <v>1.223885</v>
      </c>
      <c r="J11" s="77">
        <v>22.5</v>
      </c>
      <c r="K11" s="77">
        <v>234.9</v>
      </c>
    </row>
    <row r="12" ht="19.9" customHeight="1" spans="1:11">
      <c r="A12" s="64" t="s">
        <v>180</v>
      </c>
      <c r="B12" s="64"/>
      <c r="C12" s="64"/>
      <c r="D12" s="74" t="s">
        <v>269</v>
      </c>
      <c r="E12" s="74" t="s">
        <v>270</v>
      </c>
      <c r="F12" s="73">
        <v>96.028721</v>
      </c>
      <c r="G12" s="73">
        <v>96.028721</v>
      </c>
      <c r="H12" s="73">
        <v>56.631396</v>
      </c>
      <c r="I12" s="73">
        <v>39.397325</v>
      </c>
      <c r="J12" s="73">
        <v>0</v>
      </c>
      <c r="K12" s="73">
        <v>0</v>
      </c>
    </row>
    <row r="13" ht="19.9" customHeight="1" spans="1:11">
      <c r="A13" s="64" t="s">
        <v>180</v>
      </c>
      <c r="B13" s="82" t="s">
        <v>182</v>
      </c>
      <c r="C13" s="64"/>
      <c r="D13" s="74" t="s">
        <v>271</v>
      </c>
      <c r="E13" s="74" t="s">
        <v>272</v>
      </c>
      <c r="F13" s="73">
        <v>92.803433</v>
      </c>
      <c r="G13" s="73">
        <v>92.803433</v>
      </c>
      <c r="H13" s="73">
        <v>53.406108</v>
      </c>
      <c r="I13" s="73">
        <v>39.397325</v>
      </c>
      <c r="J13" s="73">
        <v>0</v>
      </c>
      <c r="K13" s="73">
        <v>0</v>
      </c>
    </row>
    <row r="14" ht="19.9" customHeight="1" spans="1:11">
      <c r="A14" s="20" t="s">
        <v>180</v>
      </c>
      <c r="B14" s="20" t="s">
        <v>182</v>
      </c>
      <c r="C14" s="20" t="s">
        <v>174</v>
      </c>
      <c r="D14" s="21" t="s">
        <v>273</v>
      </c>
      <c r="E14" s="65" t="s">
        <v>274</v>
      </c>
      <c r="F14" s="66">
        <v>39.397325</v>
      </c>
      <c r="G14" s="66">
        <v>39.397325</v>
      </c>
      <c r="H14" s="77"/>
      <c r="I14" s="77">
        <v>39.397325</v>
      </c>
      <c r="J14" s="77"/>
      <c r="K14" s="77"/>
    </row>
    <row r="15" ht="19.9" customHeight="1" spans="1:11">
      <c r="A15" s="20" t="s">
        <v>180</v>
      </c>
      <c r="B15" s="20" t="s">
        <v>182</v>
      </c>
      <c r="C15" s="20" t="s">
        <v>182</v>
      </c>
      <c r="D15" s="21" t="s">
        <v>275</v>
      </c>
      <c r="E15" s="65" t="s">
        <v>276</v>
      </c>
      <c r="F15" s="66">
        <v>27.126912</v>
      </c>
      <c r="G15" s="66">
        <v>27.126912</v>
      </c>
      <c r="H15" s="77">
        <v>27.126912</v>
      </c>
      <c r="I15" s="77"/>
      <c r="J15" s="77"/>
      <c r="K15" s="77"/>
    </row>
    <row r="16" ht="19.9" customHeight="1" spans="1:11">
      <c r="A16" s="20" t="s">
        <v>180</v>
      </c>
      <c r="B16" s="20" t="s">
        <v>182</v>
      </c>
      <c r="C16" s="20" t="s">
        <v>189</v>
      </c>
      <c r="D16" s="21" t="s">
        <v>277</v>
      </c>
      <c r="E16" s="65" t="s">
        <v>278</v>
      </c>
      <c r="F16" s="66">
        <v>13.563456</v>
      </c>
      <c r="G16" s="66">
        <v>13.563456</v>
      </c>
      <c r="H16" s="77">
        <v>13.563456</v>
      </c>
      <c r="I16" s="77"/>
      <c r="J16" s="77"/>
      <c r="K16" s="77"/>
    </row>
    <row r="17" ht="19.9" customHeight="1" spans="1:11">
      <c r="A17" s="20" t="s">
        <v>180</v>
      </c>
      <c r="B17" s="20" t="s">
        <v>182</v>
      </c>
      <c r="C17" s="20" t="s">
        <v>192</v>
      </c>
      <c r="D17" s="21" t="s">
        <v>279</v>
      </c>
      <c r="E17" s="65" t="s">
        <v>280</v>
      </c>
      <c r="F17" s="66">
        <v>12.71574</v>
      </c>
      <c r="G17" s="66">
        <v>12.71574</v>
      </c>
      <c r="H17" s="77">
        <v>12.71574</v>
      </c>
      <c r="I17" s="77"/>
      <c r="J17" s="77"/>
      <c r="K17" s="77"/>
    </row>
    <row r="18" ht="19.9" customHeight="1" spans="1:11">
      <c r="A18" s="64" t="s">
        <v>180</v>
      </c>
      <c r="B18" s="82" t="s">
        <v>195</v>
      </c>
      <c r="C18" s="64"/>
      <c r="D18" s="74" t="s">
        <v>281</v>
      </c>
      <c r="E18" s="74" t="s">
        <v>282</v>
      </c>
      <c r="F18" s="73">
        <v>1.529856</v>
      </c>
      <c r="G18" s="73">
        <v>1.529856</v>
      </c>
      <c r="H18" s="73">
        <v>1.529856</v>
      </c>
      <c r="I18" s="73">
        <v>0</v>
      </c>
      <c r="J18" s="73">
        <v>0</v>
      </c>
      <c r="K18" s="73">
        <v>0</v>
      </c>
    </row>
    <row r="19" ht="19.9" customHeight="1" spans="1:11">
      <c r="A19" s="20" t="s">
        <v>180</v>
      </c>
      <c r="B19" s="20" t="s">
        <v>195</v>
      </c>
      <c r="C19" s="20" t="s">
        <v>198</v>
      </c>
      <c r="D19" s="21" t="s">
        <v>283</v>
      </c>
      <c r="E19" s="65" t="s">
        <v>284</v>
      </c>
      <c r="F19" s="66">
        <v>1.529856</v>
      </c>
      <c r="G19" s="66">
        <v>1.529856</v>
      </c>
      <c r="H19" s="77">
        <v>1.529856</v>
      </c>
      <c r="I19" s="77"/>
      <c r="J19" s="77"/>
      <c r="K19" s="77"/>
    </row>
    <row r="20" ht="19.9" customHeight="1" spans="1:11">
      <c r="A20" s="64" t="s">
        <v>180</v>
      </c>
      <c r="B20" s="82" t="s">
        <v>201</v>
      </c>
      <c r="C20" s="64"/>
      <c r="D20" s="74" t="s">
        <v>285</v>
      </c>
      <c r="E20" s="74" t="s">
        <v>286</v>
      </c>
      <c r="F20" s="73">
        <v>1.695432</v>
      </c>
      <c r="G20" s="73">
        <v>1.695432</v>
      </c>
      <c r="H20" s="73">
        <v>1.695432</v>
      </c>
      <c r="I20" s="73">
        <v>0</v>
      </c>
      <c r="J20" s="73">
        <v>0</v>
      </c>
      <c r="K20" s="73">
        <v>0</v>
      </c>
    </row>
    <row r="21" ht="19.9" customHeight="1" spans="1:11">
      <c r="A21" s="20" t="s">
        <v>180</v>
      </c>
      <c r="B21" s="20" t="s">
        <v>201</v>
      </c>
      <c r="C21" s="20" t="s">
        <v>174</v>
      </c>
      <c r="D21" s="21" t="s">
        <v>287</v>
      </c>
      <c r="E21" s="65" t="s">
        <v>288</v>
      </c>
      <c r="F21" s="66">
        <v>1.695432</v>
      </c>
      <c r="G21" s="66">
        <v>1.695432</v>
      </c>
      <c r="H21" s="77">
        <v>1.695432</v>
      </c>
      <c r="I21" s="77"/>
      <c r="J21" s="77"/>
      <c r="K21" s="77"/>
    </row>
    <row r="22" ht="19.9" customHeight="1" spans="1:11">
      <c r="A22" s="64" t="s">
        <v>206</v>
      </c>
      <c r="B22" s="64"/>
      <c r="C22" s="64"/>
      <c r="D22" s="74" t="s">
        <v>289</v>
      </c>
      <c r="E22" s="74" t="s">
        <v>290</v>
      </c>
      <c r="F22" s="73">
        <v>4.079616</v>
      </c>
      <c r="G22" s="73">
        <v>4.079616</v>
      </c>
      <c r="H22" s="73">
        <v>4.079616</v>
      </c>
      <c r="I22" s="73">
        <v>0</v>
      </c>
      <c r="J22" s="73">
        <v>0</v>
      </c>
      <c r="K22" s="73">
        <v>0</v>
      </c>
    </row>
    <row r="23" ht="19.9" customHeight="1" spans="1:11">
      <c r="A23" s="64" t="s">
        <v>206</v>
      </c>
      <c r="B23" s="82" t="s">
        <v>195</v>
      </c>
      <c r="C23" s="64"/>
      <c r="D23" s="74" t="s">
        <v>291</v>
      </c>
      <c r="E23" s="74" t="s">
        <v>292</v>
      </c>
      <c r="F23" s="73">
        <v>4.079616</v>
      </c>
      <c r="G23" s="73">
        <v>4.079616</v>
      </c>
      <c r="H23" s="73">
        <v>4.079616</v>
      </c>
      <c r="I23" s="73">
        <v>0</v>
      </c>
      <c r="J23" s="73">
        <v>0</v>
      </c>
      <c r="K23" s="73">
        <v>0</v>
      </c>
    </row>
    <row r="24" ht="19.9" customHeight="1" spans="1:11">
      <c r="A24" s="20" t="s">
        <v>206</v>
      </c>
      <c r="B24" s="20" t="s">
        <v>195</v>
      </c>
      <c r="C24" s="20" t="s">
        <v>210</v>
      </c>
      <c r="D24" s="21" t="s">
        <v>293</v>
      </c>
      <c r="E24" s="65" t="s">
        <v>294</v>
      </c>
      <c r="F24" s="66">
        <v>4.079616</v>
      </c>
      <c r="G24" s="66">
        <v>4.079616</v>
      </c>
      <c r="H24" s="77">
        <v>4.079616</v>
      </c>
      <c r="I24" s="77"/>
      <c r="J24" s="77"/>
      <c r="K24" s="77"/>
    </row>
    <row r="25" ht="19.9" customHeight="1" spans="1:11">
      <c r="A25" s="64" t="s">
        <v>213</v>
      </c>
      <c r="B25" s="64"/>
      <c r="C25" s="64"/>
      <c r="D25" s="74" t="s">
        <v>295</v>
      </c>
      <c r="E25" s="74" t="s">
        <v>296</v>
      </c>
      <c r="F25" s="73">
        <v>29.830968</v>
      </c>
      <c r="G25" s="73">
        <v>29.830968</v>
      </c>
      <c r="H25" s="73">
        <v>29.830968</v>
      </c>
      <c r="I25" s="73">
        <v>0</v>
      </c>
      <c r="J25" s="73">
        <v>0</v>
      </c>
      <c r="K25" s="73">
        <v>0</v>
      </c>
    </row>
    <row r="26" ht="19.9" customHeight="1" spans="1:11">
      <c r="A26" s="64" t="s">
        <v>213</v>
      </c>
      <c r="B26" s="82" t="s">
        <v>174</v>
      </c>
      <c r="C26" s="64"/>
      <c r="D26" s="74" t="s">
        <v>297</v>
      </c>
      <c r="E26" s="74" t="s">
        <v>298</v>
      </c>
      <c r="F26" s="73">
        <v>29.830968</v>
      </c>
      <c r="G26" s="73">
        <v>29.830968</v>
      </c>
      <c r="H26" s="73">
        <v>29.830968</v>
      </c>
      <c r="I26" s="73">
        <v>0</v>
      </c>
      <c r="J26" s="73">
        <v>0</v>
      </c>
      <c r="K26" s="73">
        <v>0</v>
      </c>
    </row>
    <row r="27" ht="19.9" customHeight="1" spans="1:11">
      <c r="A27" s="20" t="s">
        <v>213</v>
      </c>
      <c r="B27" s="20" t="s">
        <v>174</v>
      </c>
      <c r="C27" s="20" t="s">
        <v>177</v>
      </c>
      <c r="D27" s="21" t="s">
        <v>299</v>
      </c>
      <c r="E27" s="65" t="s">
        <v>300</v>
      </c>
      <c r="F27" s="66">
        <v>29.830968</v>
      </c>
      <c r="G27" s="66">
        <v>29.830968</v>
      </c>
      <c r="H27" s="77">
        <v>29.830968</v>
      </c>
      <c r="I27" s="77"/>
      <c r="J27" s="77"/>
      <c r="K27" s="77"/>
    </row>
    <row r="28" ht="14.3" customHeight="1" spans="1:11">
      <c r="A28" s="70" t="s">
        <v>301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2023-03-29T09:08:00Z</dcterms:created>
  <dcterms:modified xsi:type="dcterms:W3CDTF">2023-09-24T06:34:56Z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DF4D077B7226444CA8FBC300EEFC6DAC_12</vt:lpwstr>
  </property>
  <property fmtid="{D5CDD505-2E9C-101B-9397-08002B2CF9AE}" pid="3" name="KSOProductBuildVer">
    <vt:lpwstr>2052-12.1.0.15374</vt:lpwstr>
  </property>
</Properties>
</file>