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825" firstSheet="21"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 sheetId="25" r:id="rId26"/>
    <sheet name="25政府采购预算表（货物、工程采购、购买服务）" sheetId="26" r:id="rId27"/>
  </sheets>
  <externalReferences>
    <externalReference r:id="rId28"/>
    <externalReference r:id="rId29"/>
  </externalReferences>
  <definedNames>
    <definedName name="_xlnm._FilterDatabase" localSheetId="26" hidden="1">'25政府采购预算表（货物、工程采购、购买服务）'!$A$8:$AD$55</definedName>
  </definedNames>
  <calcPr calcId="144525"/>
</workbook>
</file>

<file path=xl/sharedStrings.xml><?xml version="1.0" encoding="utf-8"?>
<sst xmlns="http://schemas.openxmlformats.org/spreadsheetml/2006/main" count="2305" uniqueCount="726">
  <si>
    <t>2022年岳阳地区预算单位公开表</t>
  </si>
  <si>
    <t>单位代码：</t>
  </si>
  <si>
    <t>800033</t>
  </si>
  <si>
    <t>单位名称：</t>
  </si>
  <si>
    <t>岳阳市岳阳楼区服务港区工作组</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</si>
  <si>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</si>
  <si>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</si>
  <si>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</si>
  <si>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</si>
  <si>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</si>
  <si>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</si>
  <si>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</si>
  <si>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</si>
  <si>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</si>
  <si>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</si>
  <si>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</si>
  <si>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</si>
  <si>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</si>
  <si>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</si>
  <si>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</si>
  <si>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</si>
  <si>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</si>
  <si>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</si>
  <si>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</si>
  <si>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</si>
  <si>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</si>
  <si>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</si>
  <si>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</si>
  <si>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</si>
  <si>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</si>
  <si>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</si>
  <si>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</si>
  <si>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</si>
  <si>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填报单位：岳阳市岳阳楼区服务港区工作组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</si>
  <si>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</si>
  <si>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</si>
  <si>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</si>
  <si>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</si>
  <si>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</si>
  <si>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</si>
  <si>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</si>
  <si>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</si>
  <si>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</si>
  <si>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</si>
  <si>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</si>
  <si>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</si>
  <si>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</si>
  <si>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</si>
  <si>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</si>
  <si>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</si>
  <si>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</si>
  <si>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</si>
  <si>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</si>
  <si>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</si>
  <si>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</si>
  <si>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</si>
  <si>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</si>
  <si>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</si>
  <si>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</si>
  <si>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</si>
  <si>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</si>
  <si>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</si>
  <si>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</si>
  <si>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</si>
  <si>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</si>
  <si>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</si>
  <si>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</si>
  <si>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</si>
  <si>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</si>
  <si>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</si>
  <si>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</si>
  <si>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</si>
  <si>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</si>
  <si>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</si>
  <si>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</si>
  <si>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</si>
  <si>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</si>
  <si>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</si>
  <si>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</si>
  <si>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</si>
  <si>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</si>
  <si>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</si>
  <si>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</si>
  <si>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</si>
  <si>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</si>
  <si>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</si>
  <si>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</si>
  <si>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</si>
  <si>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</si>
  <si>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</si>
  <si>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</si>
  <si>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</si>
  <si>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</si>
  <si>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</si>
  <si>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</si>
  <si>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</si>
  <si>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</si>
  <si>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</si>
  <si>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</si>
  <si>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</si>
  <si>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</si>
  <si>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</si>
  <si>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</si>
  <si>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</si>
  <si>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</si>
  <si>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</si>
  <si>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</si>
  <si>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</si>
  <si>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</si>
  <si>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</si>
  <si>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</si>
  <si>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</si>
  <si>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</si>
  <si>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</si>
  <si>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</si>
  <si>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</si>
  <si>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</si>
  <si>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</si>
  <si>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</si>
  <si>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</si>
  <si>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</si>
  <si>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</si>
  <si>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</si>
  <si>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</si>
  <si>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</si>
  <si>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</si>
  <si>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</si>
  <si>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</si>
  <si>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</si>
  <si>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</si>
  <si>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</si>
  <si>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</si>
  <si>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</si>
  <si>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</si>
  <si>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</si>
  <si>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</si>
  <si>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</si>
  <si>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</si>
  <si>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</si>
  <si>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</si>
  <si>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</si>
  <si>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</si>
  <si>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</si>
  <si>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</si>
  <si>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</si>
  <si>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</si>
  <si>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</si>
  <si>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</si>
  <si>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</si>
  <si>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</si>
  <si>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</si>
  <si>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</si>
  <si>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</si>
  <si>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</si>
  <si>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</si>
  <si>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</si>
  <si>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</si>
  <si>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800033</t>
  </si>
  <si>
    <t xml:space="preserve">  岳阳市岳阳楼区服务港区工作组</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</si>
  <si>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</si>
  <si>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</si>
  <si>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</si>
  <si>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</si>
  <si>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</si>
  <si>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</si>
  <si>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</si>
  <si>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</si>
  <si>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</si>
  <si>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</si>
  <si>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</si>
  <si>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</si>
  <si>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</si>
  <si>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</si>
  <si>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</si>
  <si>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</si>
  <si>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</si>
  <si>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</si>
  <si>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</si>
  <si>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</si>
  <si>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</si>
  <si>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</si>
  <si>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</si>
  <si>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</si>
  <si>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</si>
  <si>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</si>
  <si>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</si>
  <si>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</si>
  <si>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</si>
  <si>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</si>
  <si>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</si>
  <si>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</si>
  <si>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</si>
  <si>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</si>
  <si>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</si>
  <si>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</si>
  <si>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</si>
  <si>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</si>
  <si>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</si>
  <si>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</si>
  <si>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</si>
  <si>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</si>
  <si>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</si>
  <si>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</si>
  <si>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</si>
  <si>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</si>
  <si>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</si>
  <si>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</si>
  <si>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</si>
  <si>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</si>
  <si>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</si>
  <si>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</si>
  <si>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</si>
  <si>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</si>
  <si>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</si>
  <si>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</si>
  <si>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</si>
  <si>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</si>
  <si>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 xml:space="preserve">    2120102</t>
  </si>
  <si>
    <t xml:space="preserve">    一般行政管理事务</t>
  </si>
  <si>
    <t xml:space="preserve">    2120199</t>
  </si>
  <si>
    <t xml:space="preserve">    其他城乡社区管理事务支出</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</si>
  <si>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</si>
  <si>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</si>
  <si>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</si>
  <si>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</si>
  <si>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</si>
  <si>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</si>
  <si>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</si>
  <si>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</si>
  <si>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</si>
  <si>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</si>
  <si>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</si>
  <si>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</si>
  <si>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</si>
  <si>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</si>
  <si>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</si>
  <si>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</si>
  <si>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</si>
  <si>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</si>
  <si>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</si>
  <si>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</si>
  <si>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</si>
  <si>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</si>
  <si>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</si>
  <si>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</si>
  <si>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</si>
  <si>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</si>
  <si>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</si>
  <si>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</si>
  <si>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</si>
  <si>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</si>
  <si>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</si>
  <si>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</si>
  <si>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</si>
  <si>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</si>
  <si>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</si>
  <si>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</si>
  <si>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</si>
  <si>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</si>
  <si>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</si>
  <si>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</si>
  <si>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</si>
  <si>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</si>
  <si>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</si>
  <si>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</si>
  <si>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</si>
  <si>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</si>
  <si>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</si>
  <si>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</si>
  <si>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</si>
  <si>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</si>
  <si>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</si>
  <si>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</si>
  <si>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</si>
  <si>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</si>
  <si>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</si>
  <si>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</si>
  <si>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</si>
  <si>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</si>
  <si>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</si>
  <si>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</si>
  <si>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</si>
  <si>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</si>
  <si>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</si>
  <si>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</si>
  <si>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</si>
  <si>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</si>
  <si>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</si>
  <si>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</si>
  <si>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</si>
  <si>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</si>
  <si>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</si>
  <si>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</si>
  <si>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</si>
  <si>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</si>
  <si>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</si>
  <si>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</si>
  <si>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</si>
  <si>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</si>
  <si>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</si>
  <si>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2120102</t>
  </si>
  <si>
    <t xml:space="preserve">     一般行政管理事务</t>
  </si>
  <si>
    <t xml:space="preserve">     2120199</t>
  </si>
  <si>
    <t xml:space="preserve">     其他城乡社区管理事务支出</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</si>
  <si>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</si>
  <si>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</si>
  <si>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</si>
  <si>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</si>
  <si>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</si>
  <si>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</si>
  <si>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</si>
  <si>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</si>
  <si>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</si>
  <si>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</si>
  <si>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</si>
  <si>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</si>
  <si>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</si>
  <si>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</si>
  <si>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</si>
  <si>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</si>
  <si>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</si>
  <si>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</si>
  <si>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</si>
  <si>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</si>
  <si>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</si>
  <si>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</si>
  <si>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</si>
  <si>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</si>
  <si>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</si>
  <si>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</si>
  <si>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</si>
  <si>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</si>
  <si>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</si>
  <si>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</si>
  <si>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</si>
  <si>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</si>
  <si>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</si>
  <si>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</si>
  <si>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</si>
  <si>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</si>
  <si>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</si>
  <si>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</si>
  <si>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</si>
  <si>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</si>
  <si>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</si>
  <si>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</si>
  <si>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</si>
  <si>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</si>
  <si>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</si>
  <si>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</si>
  <si>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</si>
  <si>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</si>
  <si>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</si>
  <si>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</si>
  <si>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</si>
  <si>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</si>
  <si>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</si>
  <si>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</si>
  <si>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</si>
  <si>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</si>
  <si>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</si>
  <si>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</si>
  <si>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</si>
  <si>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</si>
  <si>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</si>
  <si>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</si>
  <si>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</si>
  <si>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</si>
  <si>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</si>
  <si>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</si>
  <si>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</si>
  <si>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</si>
  <si>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</si>
  <si>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</si>
  <si>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</si>
  <si>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</si>
  <si>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</si>
  <si>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</si>
  <si>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</si>
  <si>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</si>
  <si>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</si>
  <si>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</si>
  <si>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</si>
  <si>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</si>
  <si>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</si>
  <si>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</si>
  <si>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</si>
  <si>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</si>
  <si>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</si>
  <si>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</si>
  <si>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</si>
  <si>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</si>
  <si>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</si>
  <si>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</si>
  <si>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</si>
  <si>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</si>
  <si>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</si>
  <si>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</si>
  <si>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</si>
  <si>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</si>
  <si>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</si>
  <si>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</si>
  <si>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</si>
  <si>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</si>
  <si>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</si>
  <si>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</si>
  <si>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</si>
  <si>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</si>
  <si>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</si>
  <si>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</si>
  <si>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</si>
  <si>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</si>
  <si>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</si>
  <si>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</si>
  <si>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</si>
  <si>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</si>
  <si>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</si>
  <si>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</si>
  <si>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</si>
  <si>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</si>
  <si>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</si>
  <si>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</si>
  <si>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</si>
  <si>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</si>
  <si>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</si>
  <si>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</si>
  <si>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</si>
  <si>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</si>
  <si>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</si>
  <si>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</si>
  <si>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</si>
  <si>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</si>
  <si>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800033</t>
  </si>
  <si>
    <t xml:space="preserve">   包干人员经费</t>
  </si>
  <si>
    <t xml:space="preserve">   城乡社区管理</t>
  </si>
  <si>
    <t xml:space="preserve">   业务工作经费</t>
  </si>
  <si>
    <t xml:space="preserve">   运行维护经费</t>
  </si>
  <si>
    <t xml:space="preserve">   其他事业类发展资金</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</si>
  <si>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</si>
  <si>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</si>
  <si>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</si>
  <si>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</si>
  <si>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</si>
  <si>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</si>
  <si>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</si>
  <si>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</si>
  <si>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</si>
  <si>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</si>
  <si>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</si>
  <si>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</si>
  <si>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</si>
  <si>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</si>
  <si>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</si>
  <si>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包干人员经费</t>
  </si>
  <si>
    <r>
      <rPr>
        <sz val="7"/>
        <color theme="1"/>
        <rFont val="SimSun"/>
        <charset val="134"/>
      </rPr>
      <t>控违办包干人员经费5.8万元。</t>
    </r>
    <r>
      <rPr>
        <sz val="7"/>
        <color theme="1"/>
        <rFont val="Arial"/>
        <charset val="134"/>
      </rPr>
      <t xml:space="preserve">									</t>
    </r>
  </si>
  <si>
    <t>产出指标</t>
  </si>
  <si>
    <t>数量指标</t>
  </si>
  <si>
    <t>包干人员人数</t>
  </si>
  <si>
    <t>1</t>
  </si>
  <si>
    <t>1人包干人员经费足额安排到位</t>
  </si>
  <si>
    <r>
      <rPr>
        <sz val="7"/>
        <color theme="1"/>
        <rFont val="SimSun"/>
        <charset val="134"/>
      </rPr>
      <t>"包干人员经费足额安排到位金额达到100%计15分， 每增降1%扣1分，扣完为止"</t>
    </r>
    <r>
      <rPr>
        <sz val="7"/>
        <color theme="1"/>
        <rFont val="Arial"/>
        <charset val="134"/>
      </rPr>
      <t xml:space="preserve">	</t>
    </r>
  </si>
  <si>
    <t>人</t>
  </si>
  <si>
    <t>≥</t>
  </si>
  <si>
    <t>15</t>
  </si>
  <si>
    <t>质量指标</t>
  </si>
  <si>
    <t>包干人员经费支出到位率</t>
  </si>
  <si>
    <t>100%</t>
  </si>
  <si>
    <t>包干人员经费足额安排到位</t>
  </si>
  <si>
    <r>
      <rPr>
        <sz val="7"/>
        <color theme="1"/>
        <rFont val="SimSun"/>
        <charset val="134"/>
      </rPr>
      <t>包干人员经费到位率达到100%得15分，每降低1%扣1分，扣完为止</t>
    </r>
    <r>
      <rPr>
        <sz val="7"/>
        <color theme="1"/>
        <rFont val="Arial"/>
        <charset val="134"/>
      </rPr>
      <t xml:space="preserve">	</t>
    </r>
  </si>
  <si>
    <t>%</t>
  </si>
  <si>
    <t>＝</t>
  </si>
  <si>
    <t>时效指标</t>
  </si>
  <si>
    <t>工作完成时间</t>
  </si>
  <si>
    <t>2022年</t>
  </si>
  <si>
    <t>2022年3月前足额到位</t>
  </si>
  <si>
    <r>
      <rPr>
        <sz val="7"/>
        <color theme="1"/>
        <rFont val="SimSun"/>
        <charset val="134"/>
      </rPr>
      <t>按时安排完成率100%得10分，每降低1%扣1分，扣完为止</t>
    </r>
    <r>
      <rPr>
        <sz val="7"/>
        <color theme="1"/>
        <rFont val="Arial"/>
        <charset val="134"/>
      </rPr>
      <t xml:space="preserve">	</t>
    </r>
  </si>
  <si>
    <t>年</t>
  </si>
  <si>
    <t>定性</t>
  </si>
  <si>
    <t>10</t>
  </si>
  <si>
    <t>经济成本指标</t>
  </si>
  <si>
    <t>包干人员经费</t>
  </si>
  <si>
    <t>5.8</t>
  </si>
  <si>
    <t>行政执法一大队包干人员经费</t>
  </si>
  <si>
    <r>
      <rPr>
        <sz val="7"/>
        <color theme="1"/>
        <rFont val="SimSun"/>
        <charset val="134"/>
      </rPr>
      <t>该指标达到100%计20分，每增降1%扣1分，扣完为止</t>
    </r>
    <r>
      <rPr>
        <sz val="7"/>
        <color theme="1"/>
        <rFont val="Arial"/>
        <charset val="134"/>
      </rPr>
      <t xml:space="preserve">	</t>
    </r>
  </si>
  <si>
    <t>万元</t>
  </si>
  <si>
    <t>≤</t>
  </si>
  <si>
    <t>20</t>
  </si>
  <si>
    <t>效益指标</t>
  </si>
  <si>
    <t>社会效益指标</t>
  </si>
  <si>
    <t>包干人员保障经费</t>
  </si>
  <si>
    <t>包干</t>
  </si>
  <si>
    <r>
      <rPr>
        <sz val="7"/>
        <color theme="1"/>
        <rFont val="SimSun"/>
        <charset val="134"/>
      </rPr>
      <t>按单位正常运转保障范围符合得20分，基本符合得10分</t>
    </r>
    <r>
      <rPr>
        <sz val="7"/>
        <color theme="1"/>
        <rFont val="Arial"/>
        <charset val="134"/>
      </rPr>
      <t xml:space="preserve">	</t>
    </r>
  </si>
  <si>
    <t>满意度指标</t>
  </si>
  <si>
    <t>服务对象满意度指标</t>
  </si>
  <si>
    <t>职工满意度</t>
  </si>
  <si>
    <t>90%</t>
  </si>
  <si>
    <t>职工满意度≥90%</t>
  </si>
  <si>
    <r>
      <rPr>
        <sz val="7"/>
        <color theme="1"/>
        <rFont val="SimSun"/>
        <charset val="134"/>
      </rPr>
      <t>满意度大于等于90%的得10分，满意度小于90%且大于等于80%的得8分，满意度小于80%且大于等于60%的得5分，满意度小于60%不得分。</t>
    </r>
    <r>
      <rPr>
        <sz val="7"/>
        <color theme="1"/>
        <rFont val="Arial"/>
        <charset val="134"/>
      </rPr>
      <t xml:space="preserve">	</t>
    </r>
  </si>
  <si>
    <t xml:space="preserve">  城乡社区管理</t>
  </si>
  <si>
    <r>
      <rPr>
        <sz val="7"/>
        <color theme="1"/>
        <rFont val="SimSun"/>
        <charset val="134"/>
      </rPr>
      <t>全年非税收入达到260万元。</t>
    </r>
    <r>
      <rPr>
        <sz val="7"/>
        <color theme="1"/>
        <rFont val="Arial"/>
        <charset val="134"/>
      </rPr>
      <t xml:space="preserve">								</t>
    </r>
  </si>
  <si>
    <t>非税收入控制成本</t>
  </si>
  <si>
    <t>260</t>
  </si>
  <si>
    <t>非税收入成本控制</t>
  </si>
  <si>
    <t>按时间节点足额到位</t>
  </si>
  <si>
    <r>
      <rPr>
        <sz val="7"/>
        <color theme="1"/>
        <rFont val="SimSun"/>
        <charset val="134"/>
      </rPr>
      <t>按时安排完成率100%得15分，每降低1%扣1分，扣完为止</t>
    </r>
    <r>
      <rPr>
        <sz val="7"/>
        <color theme="1"/>
        <rFont val="Arial"/>
        <charset val="134"/>
      </rPr>
      <t xml:space="preserve">	</t>
    </r>
  </si>
  <si>
    <t>非税收入到位率</t>
  </si>
  <si>
    <t>非税收入足额到位</t>
  </si>
  <si>
    <r>
      <rPr>
        <sz val="7"/>
        <color theme="1"/>
        <rFont val="SimSun"/>
        <charset val="134"/>
      </rPr>
      <t>非税收入到位率达到100%得15分，每降低1%扣1分，扣完为止</t>
    </r>
    <r>
      <rPr>
        <sz val="7"/>
        <color theme="1"/>
        <rFont val="Arial"/>
        <charset val="134"/>
      </rPr>
      <t xml:space="preserve">	</t>
    </r>
  </si>
  <si>
    <t>非税收入笔数</t>
  </si>
  <si>
    <t>30</t>
  </si>
  <si>
    <r>
      <rPr>
        <sz val="7"/>
        <color theme="1"/>
        <rFont val="SimSun"/>
        <charset val="134"/>
      </rPr>
      <t>"按非税收入安排金额达到100%计15分， 每增降1%扣1分，扣完为止"</t>
    </r>
    <r>
      <rPr>
        <sz val="7"/>
        <color theme="1"/>
        <rFont val="Arial"/>
        <charset val="134"/>
      </rPr>
      <t xml:space="preserve">	</t>
    </r>
  </si>
  <si>
    <t>笔</t>
  </si>
  <si>
    <t>职工对该项的满意度≥90%</t>
  </si>
  <si>
    <t>非税收入保障</t>
  </si>
  <si>
    <t>应保尽保</t>
  </si>
  <si>
    <t>非税收入应保尽保</t>
  </si>
  <si>
    <r>
      <rPr>
        <sz val="7"/>
        <color theme="1"/>
        <rFont val="SimSun"/>
        <charset val="134"/>
      </rPr>
      <t>非税收入足额完成得20分，每少总指标的10%扣1分</t>
    </r>
    <r>
      <rPr>
        <sz val="7"/>
        <color theme="1"/>
        <rFont val="Arial"/>
        <charset val="134"/>
      </rPr>
      <t xml:space="preserve">	</t>
    </r>
  </si>
  <si>
    <t xml:space="preserve">  其他事业类发展资金</t>
  </si>
  <si>
    <r>
      <rPr>
        <sz val="7"/>
        <color theme="1"/>
        <rFont val="SimSun"/>
        <charset val="134"/>
      </rPr>
      <t>1、冷水铺社区污水处理池及周边卫生保洁15万元；2、芭蕉湖导流堤补偿款30万元。</t>
    </r>
    <r>
      <rPr>
        <sz val="7"/>
        <color theme="1"/>
        <rFont val="Arial"/>
        <charset val="134"/>
      </rPr>
      <t xml:space="preserve">										</t>
    </r>
  </si>
  <si>
    <t>项目支出保障</t>
  </si>
  <si>
    <t>项目支出保障应保尽保</t>
  </si>
  <si>
    <r>
      <rPr>
        <sz val="7"/>
        <color theme="1"/>
        <rFont val="SimSun"/>
        <charset val="134"/>
      </rPr>
      <t>项目正常运转保障范围符合得10分，基本符合得10分</t>
    </r>
    <r>
      <rPr>
        <sz val="7"/>
        <color theme="1"/>
        <rFont val="Arial"/>
        <charset val="134"/>
      </rPr>
      <t xml:space="preserve">	</t>
    </r>
  </si>
  <si>
    <t>次</t>
  </si>
  <si>
    <t>生态效益指标</t>
  </si>
  <si>
    <t>优化生态环境</t>
  </si>
  <si>
    <t>优化</t>
  </si>
  <si>
    <r>
      <rPr>
        <sz val="7"/>
        <color theme="1"/>
        <rFont val="SimSun"/>
        <charset val="134"/>
      </rPr>
      <t>优化生态环境保障范围达到90%以上得10分，每下降5%扣0.5分</t>
    </r>
    <r>
      <rPr>
        <sz val="7"/>
        <color theme="1"/>
        <rFont val="Arial"/>
        <charset val="134"/>
      </rPr>
      <t xml:space="preserve">	</t>
    </r>
  </si>
  <si>
    <t>遍</t>
  </si>
  <si>
    <t>项目支出2022年12月前完成</t>
  </si>
  <si>
    <t>项目支出到位率</t>
  </si>
  <si>
    <t>项目支出足额安排到位</t>
  </si>
  <si>
    <r>
      <rPr>
        <sz val="7"/>
        <color theme="1"/>
        <rFont val="SimSun"/>
        <charset val="134"/>
      </rPr>
      <t>项目支出到位率达到100%得15分，每降低1%扣1分，扣完为止</t>
    </r>
    <r>
      <rPr>
        <sz val="7"/>
        <color theme="1"/>
        <rFont val="Arial"/>
        <charset val="134"/>
      </rPr>
      <t xml:space="preserve">	</t>
    </r>
  </si>
  <si>
    <t>项目支出安排金额</t>
  </si>
  <si>
    <t>2</t>
  </si>
  <si>
    <r>
      <rPr>
        <sz val="7"/>
        <color theme="1"/>
        <rFont val="SimSun"/>
        <charset val="134"/>
      </rPr>
      <t>"按项目支出安排金额达到100%计15分， 每增降1%扣1分，扣完为止"</t>
    </r>
    <r>
      <rPr>
        <sz val="7"/>
        <color theme="1"/>
        <rFont val="Arial"/>
        <charset val="134"/>
      </rPr>
      <t xml:space="preserve">	</t>
    </r>
  </si>
  <si>
    <t>芭蕉湖导流堤补偿款</t>
  </si>
  <si>
    <r>
      <rPr>
        <sz val="7"/>
        <color theme="1"/>
        <rFont val="SimSun"/>
        <charset val="134"/>
      </rPr>
      <t>该指标达到100%计10分，每增降1%扣1分，扣完为止</t>
    </r>
    <r>
      <rPr>
        <sz val="7"/>
        <color theme="1"/>
        <rFont val="Arial"/>
        <charset val="134"/>
      </rPr>
      <t xml:space="preserve">	</t>
    </r>
  </si>
  <si>
    <t>冷水铺社区污水处理池及周边卫生保洁</t>
  </si>
  <si>
    <t>居民满意度</t>
  </si>
  <si>
    <t>居民满意度≥90%</t>
  </si>
  <si>
    <t xml:space="preserve">  业务工作经费</t>
  </si>
  <si>
    <r>
      <rPr>
        <sz val="7"/>
        <color theme="1"/>
        <rFont val="SimSun"/>
        <charset val="134"/>
      </rPr>
      <t>武装工作经费5万元。</t>
    </r>
    <r>
      <rPr>
        <sz val="7"/>
        <color theme="1"/>
        <rFont val="Arial"/>
        <charset val="134"/>
      </rPr>
      <t xml:space="preserve">									</t>
    </r>
  </si>
  <si>
    <t xml:space="preserve">民兵训练次数 </t>
  </si>
  <si>
    <t>5</t>
  </si>
  <si>
    <t>民兵训练次数达到</t>
  </si>
  <si>
    <r>
      <rPr>
        <sz val="7"/>
        <color theme="1"/>
        <rFont val="SimSun"/>
        <charset val="134"/>
      </rPr>
      <t>"民兵训练次数达到达到5次计10分， 每少一次扣1分，"</t>
    </r>
    <r>
      <rPr>
        <sz val="7"/>
        <color theme="1"/>
        <rFont val="Arial"/>
        <charset val="134"/>
      </rPr>
      <t xml:space="preserve">	</t>
    </r>
  </si>
  <si>
    <t>招收新兵人数</t>
  </si>
  <si>
    <t>保障招收新兵人数</t>
  </si>
  <si>
    <r>
      <rPr>
        <sz val="7"/>
        <color theme="1"/>
        <rFont val="SimSun"/>
        <charset val="134"/>
      </rPr>
      <t>招收新兵人数达到15人得10分，每少一人扣0.5分</t>
    </r>
    <r>
      <rPr>
        <sz val="7"/>
        <color theme="1"/>
        <rFont val="Arial"/>
        <charset val="134"/>
      </rPr>
      <t xml:space="preserve">	</t>
    </r>
  </si>
  <si>
    <t>武装工作经费到位率</t>
  </si>
  <si>
    <t>武装工作经费足额到位</t>
  </si>
  <si>
    <r>
      <rPr>
        <sz val="7"/>
        <color theme="1"/>
        <rFont val="SimSun"/>
        <charset val="134"/>
      </rPr>
      <t>武装工作经费支出到位率达到100%得15分，每降低1%扣1分，扣完为止</t>
    </r>
    <r>
      <rPr>
        <sz val="7"/>
        <color theme="1"/>
        <rFont val="Arial"/>
        <charset val="134"/>
      </rPr>
      <t xml:space="preserve">	</t>
    </r>
  </si>
  <si>
    <t>公用支出安排时间为2022年1-12月份</t>
  </si>
  <si>
    <t>武装工作经费</t>
  </si>
  <si>
    <t>＜</t>
  </si>
  <si>
    <t>武装工作运转需要保障</t>
  </si>
  <si>
    <t>武装工作运转经费应保尽保</t>
  </si>
  <si>
    <t xml:space="preserve">  运行维护经费</t>
  </si>
  <si>
    <t>加强政府大楼水电管理，保证水电设备安全、正常运行。合理使用水电，减少水电浪费。维护正常的办公秩序，保证干部群众有良好的工作环境。</t>
  </si>
  <si>
    <t>办公楼运转支出</t>
  </si>
  <si>
    <t>60</t>
  </si>
  <si>
    <t>办公楼正常运转支出</t>
  </si>
  <si>
    <r>
      <rPr>
        <sz val="7"/>
        <color theme="1"/>
        <rFont val="SimSun"/>
        <charset val="134"/>
      </rPr>
      <t>20</t>
    </r>
    <r>
      <rPr>
        <sz val="7"/>
        <color theme="1"/>
        <rFont val="Arial"/>
        <charset val="134"/>
      </rPr>
      <t xml:space="preserve">	</t>
    </r>
  </si>
  <si>
    <t>物业管理费、水电费次数</t>
  </si>
  <si>
    <t>物业管理费、水电费支出次数</t>
  </si>
  <si>
    <r>
      <rPr>
        <sz val="7"/>
        <color theme="1"/>
        <rFont val="SimSun"/>
        <charset val="134"/>
      </rPr>
      <t>"物业管理费、水电费支出安排金额达到100%计15分， 每增降1%扣1分，扣完为止"</t>
    </r>
    <r>
      <rPr>
        <sz val="7"/>
        <color theme="1"/>
        <rFont val="Arial"/>
        <charset val="134"/>
      </rPr>
      <t xml:space="preserve">	</t>
    </r>
  </si>
  <si>
    <t>办公楼正常运转支出到位率</t>
  </si>
  <si>
    <t>保障办公楼正常运转</t>
  </si>
  <si>
    <r>
      <rPr>
        <sz val="7"/>
        <color theme="1"/>
        <rFont val="SimSun"/>
        <charset val="134"/>
      </rPr>
      <t>公用支出到位率达到100%得15分，每降低1%扣1分，扣完为止</t>
    </r>
    <r>
      <rPr>
        <sz val="7"/>
        <color theme="1"/>
        <rFont val="Arial"/>
        <charset val="134"/>
      </rPr>
      <t xml:space="preserve">	</t>
    </r>
  </si>
  <si>
    <t>按时足额支付到位</t>
  </si>
  <si>
    <t>办公楼正常运转保障</t>
  </si>
  <si>
    <t>办公楼正常运转应保尽保</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</si>
  <si>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</si>
  <si>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</si>
  <si>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</si>
  <si>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</si>
  <si>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</si>
  <si>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</si>
  <si>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</si>
  <si>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</si>
  <si>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</si>
  <si>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</si>
  <si>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</si>
  <si>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</si>
  <si>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党政综合工作、经济发展业务、社会事务管理、社会治安和应急管理、自然资源和生态环境、农业综合服务、政务（便民）服务、综合行政执法。</t>
  </si>
  <si>
    <t xml:space="preserve"> 数量指标</t>
  </si>
  <si>
    <t>"物业管理费、水电费支出安排金额达到100%计15分， 每增降1%扣1分，扣完为止"</t>
  </si>
  <si>
    <t xml:space="preserve"> 质量指标</t>
  </si>
  <si>
    <t>公用支出到位率达到100%得15分，每降低1%扣1分，扣完为止</t>
  </si>
  <si>
    <t xml:space="preserve"> 时效指标</t>
  </si>
  <si>
    <t>按时安排完成率100%得15分，每降低1%扣1分，扣完为止</t>
  </si>
  <si>
    <t>成本指标</t>
  </si>
  <si>
    <t>办公楼运转支出及社区工作经费等</t>
  </si>
  <si>
    <t>该指标达到100%计20分，每增降1%扣1分，扣完为止</t>
  </si>
  <si>
    <t xml:space="preserve">效益指标 </t>
  </si>
  <si>
    <t>经济效益指标</t>
  </si>
  <si>
    <t>不适用</t>
  </si>
  <si>
    <t>无</t>
  </si>
  <si>
    <t>按单位正常运转保障范围符合得20分，基本符合得10分</t>
  </si>
  <si>
    <t xml:space="preserve"> 可持续影响指标</t>
  </si>
  <si>
    <t>职工、居民及群众满意度</t>
  </si>
  <si>
    <t>职工、居民及群众对该项的满意度≥90%</t>
  </si>
  <si>
    <t>满意度大于等于90%的得10分，满意度小于90%且大于等于80%的得8分，满意度小于80%且大于等于60%的得5分，满意度小于60%不得分。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</si>
  <si>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</si>
  <si>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</si>
  <si>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</si>
  <si>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</si>
  <si>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</si>
  <si>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</si>
  <si>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</si>
  <si>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</si>
  <si>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</si>
  <si>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</si>
  <si>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</si>
  <si>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</si>
  <si>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</si>
  <si>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</si>
  <si>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</si>
  <si>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</si>
  <si>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</si>
  <si>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</si>
  <si>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</si>
  <si>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</si>
  <si>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</si>
  <si>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</si>
  <si>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</si>
  <si>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</si>
  <si>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</si>
  <si>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</si>
  <si>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</si>
  <si>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</si>
  <si>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</si>
  <si>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</si>
  <si>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</si>
  <si>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</si>
  <si>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</si>
  <si>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</si>
  <si>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</si>
  <si>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</si>
  <si>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</si>
  <si>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修缮工程</t>
  </si>
  <si>
    <t>B08</t>
  </si>
  <si>
    <t>工程类</t>
  </si>
  <si>
    <t>批、次</t>
  </si>
  <si>
    <t>金属质柜类</t>
  </si>
  <si>
    <t>A060503</t>
  </si>
  <si>
    <t>货物类</t>
  </si>
  <si>
    <t>个</t>
  </si>
  <si>
    <t>其他台、桌类</t>
  </si>
  <si>
    <t>A060299</t>
  </si>
  <si>
    <t>张</t>
  </si>
  <si>
    <t>办公家具</t>
  </si>
  <si>
    <t>A0699</t>
  </si>
  <si>
    <t>批</t>
  </si>
  <si>
    <t>椅凳类</t>
  </si>
  <si>
    <t>A060302</t>
  </si>
  <si>
    <t>把</t>
  </si>
  <si>
    <t>A060205</t>
  </si>
  <si>
    <t>套</t>
  </si>
  <si>
    <t>其他沙发类</t>
  </si>
  <si>
    <t>A060401</t>
  </si>
  <si>
    <t>A0206180207</t>
  </si>
  <si>
    <t>A0901</t>
  </si>
  <si>
    <t>盒</t>
  </si>
  <si>
    <t>移动存储设备</t>
  </si>
  <si>
    <t>A02010508</t>
  </si>
  <si>
    <t>复印纸</t>
  </si>
  <si>
    <t>A090101</t>
  </si>
  <si>
    <t>箱</t>
  </si>
  <si>
    <t>其他纸制品</t>
  </si>
  <si>
    <t>硒鼓、粉盒</t>
  </si>
  <si>
    <t>A090201</t>
  </si>
  <si>
    <t>喷墨盒</t>
  </si>
  <si>
    <t>A090203</t>
  </si>
  <si>
    <t>其他文印设备</t>
  </si>
  <si>
    <t>茶叶</t>
  </si>
  <si>
    <t>A12021301</t>
  </si>
  <si>
    <t>斤</t>
  </si>
  <si>
    <t>文具</t>
  </si>
  <si>
    <t>A090401</t>
  </si>
  <si>
    <t>卫生用纸制品</t>
  </si>
  <si>
    <t>A080105</t>
  </si>
  <si>
    <t>纸制文具及办公用品</t>
  </si>
  <si>
    <t>其他办公设备</t>
  </si>
  <si>
    <t>数字照相机</t>
  </si>
  <si>
    <t>A0202050101</t>
  </si>
  <si>
    <t>台</t>
  </si>
  <si>
    <t>多功能一体机</t>
  </si>
  <si>
    <t>A020204</t>
  </si>
  <si>
    <t>台式计算机</t>
  </si>
  <si>
    <t>A02010104</t>
  </si>
  <si>
    <t>扫描仪</t>
  </si>
  <si>
    <t>A0201060901</t>
  </si>
  <si>
    <t>碎纸机</t>
  </si>
  <si>
    <t>A02021101</t>
  </si>
  <si>
    <t>打印设备</t>
  </si>
  <si>
    <t>A0201060102</t>
  </si>
  <si>
    <t>视频监控设备</t>
  </si>
  <si>
    <t>A02010199</t>
  </si>
  <si>
    <t>A020299</t>
  </si>
  <si>
    <t>空调机组</t>
  </si>
  <si>
    <t>A0206180203</t>
  </si>
  <si>
    <t>装订机</t>
  </si>
  <si>
    <t>A02021003</t>
  </si>
  <si>
    <t>路由器</t>
  </si>
  <si>
    <t>A02010201</t>
  </si>
  <si>
    <t>便携式计算机</t>
  </si>
  <si>
    <t>A02010105</t>
  </si>
  <si>
    <t>液晶显示器</t>
  </si>
  <si>
    <t>A0201060401</t>
  </si>
  <si>
    <t>厨卫用具</t>
  </si>
  <si>
    <t>C07</t>
  </si>
  <si>
    <t>服务类</t>
  </si>
  <si>
    <t>固定电话机</t>
  </si>
  <si>
    <t>C03</t>
  </si>
  <si>
    <t>网络连接设备</t>
  </si>
  <si>
    <t>印刷服务</t>
  </si>
  <si>
    <t>C08140199</t>
  </si>
  <si>
    <t>其他印刷服务</t>
  </si>
  <si>
    <t>C0806</t>
  </si>
  <si>
    <t>法律咨询服务</t>
  </si>
  <si>
    <t>C080102</t>
  </si>
  <si>
    <t>办公设备维修和保养服务</t>
  </si>
  <si>
    <t>C0501</t>
  </si>
  <si>
    <t>维修和保养服务</t>
  </si>
  <si>
    <t>C05</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</si>
</sst>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59">
    <font>
      <sz val="11"/>
      <color indexed="8"/>
      <name val="宋体"/>
      <charset val="1"/>
      <scheme val="minor"/>
    </font>
    <font>
      <b/>
      <sz val="9"/>
      <color indexed="8"/>
      <name val="SimSun-ExtB"/>
      <charset val="1"/>
    </font>
    <font>
      <sz val="9"/>
      <name val="SimSun"/>
      <charset val="134"/>
    </font>
    <font>
      <sz val="11"/>
      <name val="宋体"/>
      <charset val="1"/>
      <scheme val="minor"/>
    </font>
    <font>
      <b/>
      <sz val="19"/>
      <name val="SimSun"/>
      <charset val="134"/>
    </font>
    <font>
      <b/>
      <sz val="11"/>
      <name val="SimSun"/>
      <charset val="134"/>
    </font>
    <font>
      <b/>
      <sz val="9"/>
      <name val="SimSun"/>
      <charset val="134"/>
    </font>
    <font>
      <b/>
      <sz val="9"/>
      <name val="SimSun-ExtB"/>
      <charset val="134"/>
    </font>
    <font>
      <b/>
      <sz val="9"/>
      <name val="宋体"/>
      <charset val="134"/>
    </font>
    <font>
      <b/>
      <sz val="9"/>
      <color indexed="8"/>
      <name val="宋体"/>
      <charset val="1"/>
    </font>
    <font>
      <b/>
      <sz val="9"/>
      <color rgb="FF000000"/>
      <name val="SimSun-ExtB"/>
      <charset val="134"/>
    </font>
    <font>
      <b/>
      <sz val="9"/>
      <color rgb="FF000000"/>
      <name val="宋体"/>
      <charset val="1"/>
    </font>
    <font>
      <sz val="9"/>
      <name val="宋体"/>
      <charset val="134"/>
    </font>
    <font>
      <b/>
      <sz val="17"/>
      <name val="SimSun"/>
      <charset val="134"/>
    </font>
    <font>
      <b/>
      <sz val="11"/>
      <name val="宋体"/>
      <charset val="134"/>
    </font>
    <font>
      <sz val="11"/>
      <name val="SimSun"/>
      <charset val="134"/>
    </font>
    <font>
      <sz val="11"/>
      <name val="宋体"/>
      <charset val="134"/>
    </font>
    <font>
      <b/>
      <sz val="16"/>
      <name val="SimSun"/>
      <charset val="134"/>
    </font>
    <font>
      <b/>
      <sz val="7"/>
      <name val="SimSun"/>
      <charset val="134"/>
    </font>
    <font>
      <sz val="7"/>
      <name val="SimSun"/>
      <charset val="134"/>
    </font>
    <font>
      <sz val="11"/>
      <color theme="1"/>
      <name val="宋体"/>
      <charset val="1"/>
      <scheme val="minor"/>
    </font>
    <font>
      <sz val="9"/>
      <color theme="1"/>
      <name val="SimSun"/>
      <charset val="134"/>
    </font>
    <font>
      <b/>
      <sz val="19"/>
      <color theme="1"/>
      <name val="SimSun"/>
      <charset val="134"/>
    </font>
    <font>
      <b/>
      <sz val="9"/>
      <color theme="1"/>
      <name val="SimSun"/>
      <charset val="134"/>
    </font>
    <font>
      <b/>
      <sz val="8"/>
      <name val="SimSun"/>
      <charset val="134"/>
    </font>
    <font>
      <b/>
      <sz val="8"/>
      <color theme="1"/>
      <name val="SimSun"/>
      <charset val="134"/>
    </font>
    <font>
      <b/>
      <sz val="7"/>
      <color theme="1"/>
      <name val="SimSun"/>
      <charset val="134"/>
    </font>
    <font>
      <sz val="7"/>
      <color theme="1"/>
      <name val="SimSun"/>
      <charset val="134"/>
    </font>
    <font>
      <sz val="8"/>
      <color indexed="8"/>
      <name val="仿宋"/>
      <charset val="1"/>
    </font>
    <font>
      <sz val="11"/>
      <color rgb="FFFF0000"/>
      <name val="宋体"/>
      <charset val="1"/>
      <scheme val="minor"/>
    </font>
    <font>
      <sz val="8"/>
      <name val="SimSun"/>
      <charset val="134"/>
    </font>
    <font>
      <b/>
      <sz val="7"/>
      <color rgb="FFFF0000"/>
      <name val="SimSun"/>
      <charset val="134"/>
    </font>
    <font>
      <b/>
      <sz val="15"/>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8"/>
      <name val="宋体"/>
      <charset val="134"/>
      <scheme val="minor"/>
    </font>
    <font>
      <sz val="7"/>
      <color theme="1"/>
      <name val="Arial"/>
      <charset val="134"/>
    </font>
  </fonts>
  <fills count="35">
    <fill>
      <patternFill patternType="none"/>
    </fill>
    <fill>
      <patternFill patternType="gray125"/>
    </fill>
    <fill>
      <patternFill patternType="solid">
        <fgColor indexed="9"/>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diagonal/>
    </border>
    <border>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36" fillId="0" borderId="0" applyFont="0" applyFill="0" applyBorder="0" applyAlignment="0" applyProtection="0">
      <alignment vertical="center"/>
    </xf>
    <xf numFmtId="44" fontId="36" fillId="0" borderId="0" applyFont="0" applyFill="0" applyBorder="0" applyAlignment="0" applyProtection="0">
      <alignment vertical="center"/>
    </xf>
    <xf numFmtId="9" fontId="36" fillId="0" borderId="0" applyFont="0" applyFill="0" applyBorder="0" applyAlignment="0" applyProtection="0">
      <alignment vertical="center"/>
    </xf>
    <xf numFmtId="41" fontId="36" fillId="0" borderId="0" applyFont="0" applyFill="0" applyBorder="0" applyAlignment="0" applyProtection="0">
      <alignment vertical="center"/>
    </xf>
    <xf numFmtId="42" fontId="36" fillId="0" borderId="0" applyFon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6" fillId="4" borderId="9" applyNumberFormat="0" applyFont="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10" applyNumberFormat="0" applyFill="0" applyAlignment="0" applyProtection="0">
      <alignment vertical="center"/>
    </xf>
    <xf numFmtId="0" fontId="43" fillId="0" borderId="10" applyNumberFormat="0" applyFill="0" applyAlignment="0" applyProtection="0">
      <alignment vertical="center"/>
    </xf>
    <xf numFmtId="0" fontId="44" fillId="0" borderId="11" applyNumberFormat="0" applyFill="0" applyAlignment="0" applyProtection="0">
      <alignment vertical="center"/>
    </xf>
    <xf numFmtId="0" fontId="44" fillId="0" borderId="0" applyNumberFormat="0" applyFill="0" applyBorder="0" applyAlignment="0" applyProtection="0">
      <alignment vertical="center"/>
    </xf>
    <xf numFmtId="0" fontId="45" fillId="5" borderId="12" applyNumberFormat="0" applyAlignment="0" applyProtection="0">
      <alignment vertical="center"/>
    </xf>
    <xf numFmtId="0" fontId="46" fillId="6" borderId="13" applyNumberFormat="0" applyAlignment="0" applyProtection="0">
      <alignment vertical="center"/>
    </xf>
    <xf numFmtId="0" fontId="47" fillId="6" borderId="12" applyNumberFormat="0" applyAlignment="0" applyProtection="0">
      <alignment vertical="center"/>
    </xf>
    <xf numFmtId="0" fontId="48" fillId="7" borderId="14" applyNumberFormat="0" applyAlignment="0" applyProtection="0">
      <alignment vertical="center"/>
    </xf>
    <xf numFmtId="0" fontId="49" fillId="0" borderId="15" applyNumberFormat="0" applyFill="0" applyAlignment="0" applyProtection="0">
      <alignment vertical="center"/>
    </xf>
    <xf numFmtId="0" fontId="50" fillId="0" borderId="16" applyNumberFormat="0" applyFill="0" applyAlignment="0" applyProtection="0">
      <alignment vertical="center"/>
    </xf>
    <xf numFmtId="0" fontId="51" fillId="8" borderId="0" applyNumberFormat="0" applyBorder="0" applyAlignment="0" applyProtection="0">
      <alignment vertical="center"/>
    </xf>
    <xf numFmtId="0" fontId="52" fillId="9" borderId="0" applyNumberFormat="0" applyBorder="0" applyAlignment="0" applyProtection="0">
      <alignment vertical="center"/>
    </xf>
    <xf numFmtId="0" fontId="53" fillId="10" borderId="0" applyNumberFormat="0" applyBorder="0" applyAlignment="0" applyProtection="0">
      <alignment vertical="center"/>
    </xf>
    <xf numFmtId="0" fontId="54" fillId="11" borderId="0" applyNumberFormat="0" applyBorder="0" applyAlignment="0" applyProtection="0">
      <alignment vertical="center"/>
    </xf>
    <xf numFmtId="0" fontId="55" fillId="12" borderId="0" applyNumberFormat="0" applyBorder="0" applyAlignment="0" applyProtection="0">
      <alignment vertical="center"/>
    </xf>
    <xf numFmtId="0" fontId="55"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5" fillId="16" borderId="0" applyNumberFormat="0" applyBorder="0" applyAlignment="0" applyProtection="0">
      <alignment vertical="center"/>
    </xf>
    <xf numFmtId="0" fontId="55" fillId="17" borderId="0" applyNumberFormat="0" applyBorder="0" applyAlignment="0" applyProtection="0">
      <alignment vertical="center"/>
    </xf>
    <xf numFmtId="0" fontId="54" fillId="18" borderId="0" applyNumberFormat="0" applyBorder="0" applyAlignment="0" applyProtection="0">
      <alignment vertical="center"/>
    </xf>
    <xf numFmtId="0" fontId="54" fillId="19" borderId="0" applyNumberFormat="0" applyBorder="0" applyAlignment="0" applyProtection="0">
      <alignment vertical="center"/>
    </xf>
    <xf numFmtId="0" fontId="55" fillId="20" borderId="0" applyNumberFormat="0" applyBorder="0" applyAlignment="0" applyProtection="0">
      <alignment vertical="center"/>
    </xf>
    <xf numFmtId="0" fontId="55" fillId="21" borderId="0" applyNumberFormat="0" applyBorder="0" applyAlignment="0" applyProtection="0">
      <alignment vertical="center"/>
    </xf>
    <xf numFmtId="0" fontId="54" fillId="22" borderId="0" applyNumberFormat="0" applyBorder="0" applyAlignment="0" applyProtection="0">
      <alignment vertical="center"/>
    </xf>
    <xf numFmtId="0" fontId="54" fillId="23" borderId="0" applyNumberFormat="0" applyBorder="0" applyAlignment="0" applyProtection="0">
      <alignment vertical="center"/>
    </xf>
    <xf numFmtId="0" fontId="55" fillId="24" borderId="0" applyNumberFormat="0" applyBorder="0" applyAlignment="0" applyProtection="0">
      <alignment vertical="center"/>
    </xf>
    <xf numFmtId="0" fontId="55" fillId="25" borderId="0" applyNumberFormat="0" applyBorder="0" applyAlignment="0" applyProtection="0">
      <alignment vertical="center"/>
    </xf>
    <xf numFmtId="0" fontId="54" fillId="26" borderId="0" applyNumberFormat="0" applyBorder="0" applyAlignment="0" applyProtection="0">
      <alignment vertical="center"/>
    </xf>
    <xf numFmtId="0" fontId="54" fillId="27" borderId="0" applyNumberFormat="0" applyBorder="0" applyAlignment="0" applyProtection="0">
      <alignment vertical="center"/>
    </xf>
    <xf numFmtId="0" fontId="55" fillId="28" borderId="0" applyNumberFormat="0" applyBorder="0" applyAlignment="0" applyProtection="0">
      <alignment vertical="center"/>
    </xf>
    <xf numFmtId="0" fontId="55" fillId="29" borderId="0" applyNumberFormat="0" applyBorder="0" applyAlignment="0" applyProtection="0">
      <alignment vertical="center"/>
    </xf>
    <xf numFmtId="0" fontId="54" fillId="30" borderId="0" applyNumberFormat="0" applyBorder="0" applyAlignment="0" applyProtection="0">
      <alignment vertical="center"/>
    </xf>
    <xf numFmtId="0" fontId="54" fillId="31" borderId="0" applyNumberFormat="0" applyBorder="0" applyAlignment="0" applyProtection="0">
      <alignment vertical="center"/>
    </xf>
    <xf numFmtId="0" fontId="55" fillId="32" borderId="0" applyNumberFormat="0" applyBorder="0" applyAlignment="0" applyProtection="0">
      <alignment vertical="center"/>
    </xf>
    <xf numFmtId="0" fontId="55" fillId="33" borderId="0" applyNumberFormat="0" applyBorder="0" applyAlignment="0" applyProtection="0">
      <alignment vertical="center"/>
    </xf>
    <xf numFmtId="0" fontId="54" fillId="34" borderId="0" applyNumberFormat="0" applyBorder="0" applyAlignment="0" applyProtection="0">
      <alignment vertical="center"/>
    </xf>
    <xf numFmtId="0" fontId="56" fillId="0" borderId="0"/>
    <xf numFmtId="0" fontId="12" fillId="0" borderId="0"/>
    <xf numFmtId="43" fontId="36" fillId="0" borderId="0" applyFont="0" applyFill="0" applyBorder="0" applyAlignment="0" applyProtection="0">
      <alignment vertical="center"/>
    </xf>
    <xf numFmtId="0" fontId="57" fillId="0" borderId="0">
      <alignment vertical="center"/>
    </xf>
    <xf numFmtId="0" fontId="0" fillId="0" borderId="0">
      <alignment vertical="center"/>
    </xf>
  </cellStyleXfs>
  <cellXfs count="170">
    <xf numFmtId="0" fontId="0" fillId="0" borderId="0" xfId="0" applyFont="1">
      <alignment vertical="center"/>
    </xf>
    <xf numFmtId="0" fontId="0" fillId="0" borderId="0" xfId="53">
      <alignment vertical="center"/>
    </xf>
    <xf numFmtId="0" fontId="1" fillId="0" borderId="0" xfId="53" applyFont="1">
      <alignment vertical="center"/>
    </xf>
    <xf numFmtId="0" fontId="1" fillId="0" borderId="0" xfId="0" applyFont="1">
      <alignment vertical="center"/>
    </xf>
    <xf numFmtId="49" fontId="0" fillId="0" borderId="0" xfId="0" applyNumberFormat="1" applyFont="1" applyAlignment="1">
      <alignment horizontal="center" vertical="center"/>
    </xf>
    <xf numFmtId="0" fontId="0" fillId="0" borderId="0" xfId="0" applyFont="1" applyAlignment="1">
      <alignment horizontal="center" vertical="center"/>
    </xf>
    <xf numFmtId="0" fontId="0" fillId="0" borderId="0" xfId="0" applyNumberFormat="1" applyFont="1" applyAlignment="1">
      <alignment horizontal="center" vertical="center"/>
    </xf>
    <xf numFmtId="176" fontId="0" fillId="0" borderId="0" xfId="0" applyNumberFormat="1" applyFont="1" applyAlignment="1">
      <alignment horizontal="center" vertical="center"/>
    </xf>
    <xf numFmtId="49" fontId="2" fillId="0" borderId="0" xfId="53" applyNumberFormat="1" applyFont="1" applyAlignment="1">
      <alignment horizontal="center" vertical="center" wrapText="1"/>
    </xf>
    <xf numFmtId="49" fontId="0" fillId="0" borderId="0" xfId="53" applyNumberFormat="1" applyAlignment="1">
      <alignment horizontal="center" vertical="center"/>
    </xf>
    <xf numFmtId="0" fontId="0" fillId="0" borderId="0" xfId="53" applyAlignment="1">
      <alignment horizontal="center" vertical="center"/>
    </xf>
    <xf numFmtId="0" fontId="3" fillId="0" borderId="0" xfId="53" applyFont="1" applyFill="1" applyAlignment="1">
      <alignment horizontal="center" vertical="center"/>
    </xf>
    <xf numFmtId="49" fontId="4" fillId="0" borderId="0" xfId="53" applyNumberFormat="1" applyFont="1" applyAlignment="1">
      <alignment horizontal="center" vertical="center" wrapText="1"/>
    </xf>
    <xf numFmtId="0" fontId="4" fillId="0" borderId="0" xfId="53" applyFont="1" applyAlignment="1">
      <alignment horizontal="center" vertical="center" wrapText="1"/>
    </xf>
    <xf numFmtId="49" fontId="5" fillId="0" borderId="0" xfId="53" applyNumberFormat="1" applyFont="1" applyAlignment="1">
      <alignment horizontal="left" vertical="center" wrapText="1"/>
    </xf>
    <xf numFmtId="0" fontId="5" fillId="0" borderId="0" xfId="53" applyFont="1" applyAlignment="1">
      <alignment horizontal="left" vertical="center" wrapText="1"/>
    </xf>
    <xf numFmtId="49" fontId="5" fillId="0" borderId="0" xfId="53" applyNumberFormat="1" applyFont="1" applyAlignment="1">
      <alignment horizontal="center" vertical="center" wrapText="1"/>
    </xf>
    <xf numFmtId="0" fontId="5" fillId="0" borderId="0" xfId="53" applyFont="1" applyAlignment="1">
      <alignment horizontal="center" vertical="center" wrapText="1"/>
    </xf>
    <xf numFmtId="49" fontId="6" fillId="0" borderId="1" xfId="53" applyNumberFormat="1" applyFont="1" applyBorder="1" applyAlignment="1">
      <alignment horizontal="center" vertical="center" wrapText="1"/>
    </xf>
    <xf numFmtId="0" fontId="6" fillId="0" borderId="1" xfId="53" applyFont="1" applyBorder="1" applyAlignment="1">
      <alignment horizontal="center" vertical="center" wrapText="1"/>
    </xf>
    <xf numFmtId="0" fontId="6" fillId="0" borderId="1" xfId="53" applyFont="1" applyFill="1" applyBorder="1" applyAlignment="1">
      <alignment horizontal="center" vertical="center" wrapText="1"/>
    </xf>
    <xf numFmtId="49" fontId="7" fillId="0" borderId="1" xfId="53" applyNumberFormat="1" applyFont="1" applyBorder="1" applyAlignment="1">
      <alignment horizontal="center" vertical="center" wrapText="1"/>
    </xf>
    <xf numFmtId="0" fontId="7" fillId="0" borderId="1" xfId="53" applyFont="1" applyBorder="1" applyAlignment="1">
      <alignment horizontal="center" vertical="center" wrapText="1"/>
    </xf>
    <xf numFmtId="0" fontId="8" fillId="0" borderId="1" xfId="53" applyFont="1" applyBorder="1" applyAlignment="1">
      <alignment horizontal="center" vertical="center" wrapText="1"/>
    </xf>
    <xf numFmtId="0" fontId="7" fillId="0" borderId="1" xfId="53" applyFont="1" applyFill="1" applyBorder="1" applyAlignment="1">
      <alignment horizontal="center" vertical="center" wrapText="1"/>
    </xf>
    <xf numFmtId="0" fontId="9" fillId="0" borderId="2" xfId="0" applyFont="1" applyBorder="1" applyAlignment="1">
      <alignment horizontal="center" vertical="center"/>
    </xf>
    <xf numFmtId="0" fontId="7" fillId="0" borderId="2" xfId="49" applyFont="1" applyFill="1" applyBorder="1" applyAlignment="1">
      <alignment horizontal="center" vertical="center"/>
    </xf>
    <xf numFmtId="0" fontId="7" fillId="0" borderId="2" xfId="0" applyFont="1" applyFill="1" applyBorder="1" applyAlignment="1">
      <alignment horizontal="center" vertical="center"/>
    </xf>
    <xf numFmtId="49" fontId="7" fillId="2" borderId="2" xfId="0" applyNumberFormat="1" applyFont="1" applyFill="1" applyBorder="1" applyAlignment="1">
      <alignment horizontal="center" vertical="center"/>
    </xf>
    <xf numFmtId="0" fontId="1" fillId="0" borderId="2" xfId="0" applyFont="1" applyBorder="1" applyAlignment="1">
      <alignment horizontal="center" vertical="center"/>
    </xf>
    <xf numFmtId="0" fontId="8" fillId="0" borderId="3" xfId="53" applyFont="1" applyBorder="1" applyAlignment="1">
      <alignment horizontal="center" vertical="center" wrapText="1"/>
    </xf>
    <xf numFmtId="0" fontId="7" fillId="0" borderId="4" xfId="49" applyFont="1" applyFill="1" applyBorder="1" applyAlignment="1">
      <alignment horizontal="center" vertical="center"/>
    </xf>
    <xf numFmtId="0" fontId="8" fillId="0" borderId="2" xfId="53" applyFont="1" applyBorder="1" applyAlignment="1">
      <alignment horizontal="center" vertical="center" wrapText="1"/>
    </xf>
    <xf numFmtId="0" fontId="7" fillId="0" borderId="4" xfId="0" applyFont="1" applyFill="1" applyBorder="1" applyAlignment="1">
      <alignment horizontal="center" vertical="center"/>
    </xf>
    <xf numFmtId="49" fontId="7" fillId="2" borderId="4" xfId="0" applyNumberFormat="1" applyFont="1" applyFill="1" applyBorder="1" applyAlignment="1">
      <alignment horizontal="center" vertical="center"/>
    </xf>
    <xf numFmtId="0" fontId="10" fillId="0" borderId="4" xfId="0" applyFont="1" applyFill="1" applyBorder="1" applyAlignment="1">
      <alignment horizontal="center" vertical="center"/>
    </xf>
    <xf numFmtId="0" fontId="11" fillId="0" borderId="2" xfId="0" applyFont="1" applyBorder="1" applyAlignment="1">
      <alignment horizontal="center" vertical="center"/>
    </xf>
    <xf numFmtId="0" fontId="1" fillId="0" borderId="4" xfId="0" applyFont="1" applyBorder="1" applyAlignment="1">
      <alignment horizontal="center" vertical="center"/>
    </xf>
    <xf numFmtId="0" fontId="7" fillId="0" borderId="0" xfId="0" applyFont="1" applyFill="1" applyBorder="1" applyAlignment="1">
      <alignment horizontal="center" vertical="center"/>
    </xf>
    <xf numFmtId="0" fontId="0" fillId="0" borderId="0" xfId="53" applyNumberFormat="1" applyAlignment="1">
      <alignment horizontal="center" vertical="center"/>
    </xf>
    <xf numFmtId="176" fontId="0" fillId="0" borderId="0" xfId="53" applyNumberFormat="1" applyAlignment="1">
      <alignment horizontal="center" vertical="center"/>
    </xf>
    <xf numFmtId="0" fontId="4" fillId="0" borderId="0" xfId="53" applyNumberFormat="1" applyFont="1" applyAlignment="1">
      <alignment horizontal="center" vertical="center" wrapText="1"/>
    </xf>
    <xf numFmtId="176" fontId="4" fillId="0" borderId="0" xfId="53" applyNumberFormat="1" applyFont="1" applyAlignment="1">
      <alignment horizontal="center" vertical="center" wrapText="1"/>
    </xf>
    <xf numFmtId="0" fontId="5" fillId="0" borderId="0" xfId="53" applyNumberFormat="1" applyFont="1" applyAlignment="1">
      <alignment horizontal="left" vertical="center" wrapText="1"/>
    </xf>
    <xf numFmtId="176" fontId="5" fillId="0" borderId="0" xfId="53" applyNumberFormat="1" applyFont="1" applyAlignment="1">
      <alignment horizontal="left" vertical="center" wrapText="1"/>
    </xf>
    <xf numFmtId="0" fontId="6" fillId="0" borderId="1" xfId="53" applyNumberFormat="1" applyFont="1" applyBorder="1" applyAlignment="1">
      <alignment horizontal="center" vertical="center" wrapText="1"/>
    </xf>
    <xf numFmtId="0" fontId="6" fillId="0" borderId="5" xfId="53" applyFont="1" applyBorder="1" applyAlignment="1">
      <alignment horizontal="center" vertical="center" wrapText="1"/>
    </xf>
    <xf numFmtId="176" fontId="6" fillId="0" borderId="2" xfId="53" applyNumberFormat="1" applyFont="1" applyBorder="1" applyAlignment="1">
      <alignment horizontal="center" vertical="center" wrapText="1"/>
    </xf>
    <xf numFmtId="0" fontId="6" fillId="0" borderId="2" xfId="53" applyFont="1" applyBorder="1" applyAlignment="1">
      <alignment horizontal="center" vertical="center" wrapText="1"/>
    </xf>
    <xf numFmtId="0" fontId="7" fillId="0" borderId="1" xfId="53" applyNumberFormat="1" applyFont="1" applyBorder="1" applyAlignment="1">
      <alignment horizontal="center" vertical="center" wrapText="1"/>
    </xf>
    <xf numFmtId="0" fontId="7" fillId="0" borderId="5" xfId="53" applyFont="1" applyBorder="1" applyAlignment="1">
      <alignment horizontal="center" vertical="center" wrapText="1"/>
    </xf>
    <xf numFmtId="176" fontId="1" fillId="0" borderId="2" xfId="0" applyNumberFormat="1" applyFont="1" applyBorder="1" applyAlignment="1">
      <alignment horizontal="center" vertical="center"/>
    </xf>
    <xf numFmtId="0" fontId="1" fillId="0" borderId="2" xfId="0" applyNumberFormat="1" applyFont="1" applyBorder="1" applyAlignment="1">
      <alignment horizontal="center" vertical="center"/>
    </xf>
    <xf numFmtId="0" fontId="9" fillId="0" borderId="4" xfId="0" applyFont="1" applyBorder="1" applyAlignment="1">
      <alignment horizontal="center" vertical="center"/>
    </xf>
    <xf numFmtId="0" fontId="7" fillId="2" borderId="2" xfId="0" applyNumberFormat="1" applyFont="1" applyFill="1" applyBorder="1" applyAlignment="1" applyProtection="1">
      <alignment horizontal="center" vertical="center" wrapText="1"/>
    </xf>
    <xf numFmtId="49" fontId="8" fillId="2" borderId="4" xfId="0" applyNumberFormat="1" applyFont="1" applyFill="1" applyBorder="1" applyAlignment="1" applyProtection="1">
      <alignment horizontal="center" vertical="center" wrapText="1"/>
    </xf>
    <xf numFmtId="176" fontId="7" fillId="0" borderId="2" xfId="49" applyNumberFormat="1" applyFont="1" applyFill="1" applyBorder="1" applyAlignment="1">
      <alignment horizontal="center" vertical="center"/>
    </xf>
    <xf numFmtId="0" fontId="7" fillId="0" borderId="6" xfId="53" applyFont="1" applyBorder="1" applyAlignment="1">
      <alignment horizontal="center" vertical="center" wrapText="1"/>
    </xf>
    <xf numFmtId="4" fontId="7" fillId="0" borderId="2" xfId="53" applyNumberFormat="1" applyFont="1" applyBorder="1" applyAlignment="1">
      <alignment vertical="center" wrapText="1"/>
    </xf>
    <xf numFmtId="0" fontId="1" fillId="0" borderId="2" xfId="0" applyFont="1" applyBorder="1">
      <alignment vertical="center"/>
    </xf>
    <xf numFmtId="0" fontId="0" fillId="0" borderId="0" xfId="53" applyAlignment="1">
      <alignment horizontal="right" vertical="center"/>
    </xf>
    <xf numFmtId="0" fontId="6" fillId="0" borderId="0" xfId="53" applyFont="1" applyAlignment="1">
      <alignment horizontal="right" vertical="center" wrapText="1"/>
    </xf>
    <xf numFmtId="0" fontId="6" fillId="0" borderId="6" xfId="53" applyFont="1" applyBorder="1" applyAlignment="1">
      <alignment horizontal="center" vertical="center" wrapText="1"/>
    </xf>
    <xf numFmtId="0" fontId="6" fillId="0" borderId="7" xfId="53" applyFont="1" applyBorder="1" applyAlignment="1">
      <alignment horizontal="center" vertical="center" wrapText="1"/>
    </xf>
    <xf numFmtId="0" fontId="6" fillId="0" borderId="8" xfId="53" applyFont="1" applyBorder="1" applyAlignment="1">
      <alignment horizontal="center" vertical="center" wrapText="1"/>
    </xf>
    <xf numFmtId="0" fontId="7" fillId="0" borderId="2" xfId="53" applyFont="1" applyBorder="1" applyAlignment="1">
      <alignment vertical="center" wrapText="1"/>
    </xf>
    <xf numFmtId="0" fontId="12" fillId="0" borderId="0" xfId="50" applyAlignment="1">
      <alignment vertical="center"/>
    </xf>
    <xf numFmtId="0" fontId="12" fillId="0" borderId="0" xfId="50" applyAlignment="1">
      <alignment horizontal="center" vertical="center"/>
    </xf>
    <xf numFmtId="43" fontId="12" fillId="0" borderId="0" xfId="50" applyNumberFormat="1" applyAlignment="1">
      <alignment horizontal="center" vertical="center"/>
    </xf>
    <xf numFmtId="43" fontId="12" fillId="0" borderId="0" xfId="50" applyNumberFormat="1" applyAlignment="1">
      <alignment horizontal="right" vertical="center"/>
    </xf>
    <xf numFmtId="0" fontId="13" fillId="0" borderId="0" xfId="52" applyFont="1" applyAlignment="1">
      <alignment horizontal="center" vertical="center" wrapText="1"/>
    </xf>
    <xf numFmtId="43" fontId="13" fillId="0" borderId="0" xfId="52" applyNumberFormat="1" applyFont="1" applyAlignment="1">
      <alignment horizontal="center" vertical="center" wrapText="1"/>
    </xf>
    <xf numFmtId="0" fontId="14" fillId="0" borderId="0" xfId="50" applyFont="1" applyAlignment="1">
      <alignment horizontal="left" vertical="center"/>
    </xf>
    <xf numFmtId="0" fontId="14" fillId="0" borderId="0" xfId="50" applyFont="1" applyAlignment="1">
      <alignment horizontal="center" vertical="center"/>
    </xf>
    <xf numFmtId="43" fontId="5" fillId="0" borderId="0" xfId="52" applyNumberFormat="1" applyFont="1" applyAlignment="1">
      <alignment horizontal="center" vertical="center" wrapText="1"/>
    </xf>
    <xf numFmtId="0" fontId="5" fillId="0" borderId="1" xfId="52" applyFont="1" applyBorder="1" applyAlignment="1">
      <alignment horizontal="center" vertical="center" wrapText="1"/>
    </xf>
    <xf numFmtId="43" fontId="5" fillId="0" borderId="1" xfId="52" applyNumberFormat="1" applyFont="1" applyBorder="1" applyAlignment="1">
      <alignment horizontal="center" vertical="center" wrapText="1"/>
    </xf>
    <xf numFmtId="43" fontId="5" fillId="0" borderId="1" xfId="51" applyFont="1" applyBorder="1" applyAlignment="1">
      <alignment horizontal="center" vertical="center" wrapText="1"/>
    </xf>
    <xf numFmtId="43" fontId="5" fillId="0" borderId="1" xfId="51" applyNumberFormat="1" applyFont="1" applyBorder="1" applyAlignment="1">
      <alignment horizontal="center" vertical="center" wrapText="1"/>
    </xf>
    <xf numFmtId="43" fontId="5" fillId="0" borderId="1" xfId="51" applyFont="1" applyBorder="1" applyAlignment="1">
      <alignment horizontal="left" vertical="center" wrapText="1"/>
    </xf>
    <xf numFmtId="0" fontId="15" fillId="0" borderId="1" xfId="52" applyFont="1" applyBorder="1" applyAlignment="1">
      <alignment horizontal="left" vertical="center" wrapText="1"/>
    </xf>
    <xf numFmtId="0" fontId="15" fillId="0" borderId="1" xfId="52" applyFont="1" applyBorder="1" applyAlignment="1">
      <alignment horizontal="center" vertical="center" wrapText="1"/>
    </xf>
    <xf numFmtId="43" fontId="15" fillId="0" borderId="1" xfId="52" applyNumberFormat="1" applyFont="1" applyBorder="1" applyAlignment="1">
      <alignment horizontal="center" vertical="center" wrapText="1"/>
    </xf>
    <xf numFmtId="0" fontId="15" fillId="0" borderId="3" xfId="52" applyFont="1" applyBorder="1" applyAlignment="1">
      <alignment horizontal="left" vertical="center" wrapText="1"/>
    </xf>
    <xf numFmtId="0" fontId="5" fillId="0" borderId="3" xfId="52" applyFont="1" applyBorder="1" applyAlignment="1">
      <alignment horizontal="center" vertical="center" wrapText="1"/>
    </xf>
    <xf numFmtId="0" fontId="15" fillId="0" borderId="3" xfId="52" applyFont="1" applyBorder="1" applyAlignment="1">
      <alignment horizontal="center" vertical="center" wrapText="1"/>
    </xf>
    <xf numFmtId="43" fontId="15" fillId="0" borderId="3" xfId="52" applyNumberFormat="1" applyFont="1" applyBorder="1" applyAlignment="1">
      <alignment horizontal="center" vertical="center" wrapText="1"/>
    </xf>
    <xf numFmtId="43" fontId="5" fillId="0" borderId="2" xfId="51" applyFont="1" applyBorder="1" applyAlignment="1">
      <alignment horizontal="left" vertical="center" wrapText="1"/>
    </xf>
    <xf numFmtId="0" fontId="5" fillId="0" borderId="2" xfId="52" applyFont="1" applyBorder="1" applyAlignment="1">
      <alignment horizontal="center" vertical="center" wrapText="1"/>
    </xf>
    <xf numFmtId="0" fontId="16" fillId="0" borderId="2" xfId="50" applyFont="1" applyBorder="1" applyAlignment="1">
      <alignment horizontal="center" vertical="center"/>
    </xf>
    <xf numFmtId="43" fontId="14" fillId="0" borderId="2" xfId="50" applyNumberFormat="1" applyFont="1" applyBorder="1" applyAlignment="1">
      <alignment horizontal="center" vertical="center"/>
    </xf>
    <xf numFmtId="0" fontId="0" fillId="0" borderId="0" xfId="0" applyFont="1" applyAlignment="1">
      <alignment horizontal="left" vertical="center"/>
    </xf>
    <xf numFmtId="0" fontId="2" fillId="0" borderId="0" xfId="0" applyFont="1" applyBorder="1" applyAlignment="1">
      <alignment vertical="center" wrapText="1"/>
    </xf>
    <xf numFmtId="0" fontId="17" fillId="0" borderId="0" xfId="0" applyFont="1" applyBorder="1" applyAlignment="1">
      <alignment horizontal="center" vertical="center" wrapText="1"/>
    </xf>
    <xf numFmtId="0" fontId="5" fillId="0" borderId="0" xfId="0" applyFont="1" applyBorder="1" applyAlignment="1">
      <alignment vertical="center" wrapText="1"/>
    </xf>
    <xf numFmtId="0" fontId="18" fillId="0" borderId="1" xfId="0" applyFont="1" applyBorder="1" applyAlignment="1">
      <alignment horizontal="center" vertical="center" wrapText="1"/>
    </xf>
    <xf numFmtId="0" fontId="19" fillId="0" borderId="1" xfId="0" applyFont="1" applyBorder="1" applyAlignment="1">
      <alignment vertical="center" wrapText="1"/>
    </xf>
    <xf numFmtId="4" fontId="19" fillId="0" borderId="1" xfId="0" applyNumberFormat="1" applyFont="1" applyBorder="1" applyAlignment="1">
      <alignment vertical="center" wrapText="1"/>
    </xf>
    <xf numFmtId="0" fontId="17" fillId="0" borderId="0" xfId="0" applyFont="1" applyBorder="1" applyAlignment="1">
      <alignment horizontal="left" vertical="center" wrapText="1"/>
    </xf>
    <xf numFmtId="0" fontId="5" fillId="0" borderId="0" xfId="0" applyFont="1" applyBorder="1" applyAlignment="1">
      <alignment horizontal="left" vertical="center" wrapText="1"/>
    </xf>
    <xf numFmtId="0" fontId="18"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9" fontId="19" fillId="0" borderId="1" xfId="0" applyNumberFormat="1" applyFont="1" applyBorder="1" applyAlignment="1">
      <alignment horizontal="left" vertical="center" wrapText="1"/>
    </xf>
    <xf numFmtId="0" fontId="6" fillId="0" borderId="0" xfId="0" applyFont="1" applyBorder="1" applyAlignment="1">
      <alignment horizontal="right" vertical="center" wrapText="1"/>
    </xf>
    <xf numFmtId="0" fontId="20" fillId="0" borderId="0" xfId="0" applyFont="1">
      <alignment vertical="center"/>
    </xf>
    <xf numFmtId="0" fontId="21" fillId="0" borderId="0" xfId="0" applyFont="1" applyBorder="1" applyAlignment="1">
      <alignment vertical="center" wrapText="1"/>
    </xf>
    <xf numFmtId="0" fontId="4" fillId="0" borderId="0" xfId="0" applyFont="1" applyAlignment="1">
      <alignment horizontal="center" vertical="center" wrapText="1"/>
    </xf>
    <xf numFmtId="0" fontId="22" fillId="0" borderId="0" xfId="0" applyFont="1" applyAlignment="1">
      <alignment horizontal="center" vertical="center" wrapText="1"/>
    </xf>
    <xf numFmtId="0" fontId="6" fillId="0" borderId="0" xfId="0" applyFont="1" applyBorder="1" applyAlignment="1">
      <alignment vertical="center" wrapText="1"/>
    </xf>
    <xf numFmtId="0" fontId="23" fillId="0" borderId="0" xfId="0" applyFont="1" applyBorder="1" applyAlignment="1">
      <alignment vertical="center" wrapText="1"/>
    </xf>
    <xf numFmtId="0" fontId="24" fillId="0" borderId="1" xfId="0" applyFont="1" applyBorder="1" applyAlignment="1">
      <alignment horizontal="center" vertical="center" wrapText="1"/>
    </xf>
    <xf numFmtId="0" fontId="25" fillId="0" borderId="1" xfId="0" applyFont="1" applyBorder="1" applyAlignment="1">
      <alignment horizontal="center" vertical="center" wrapText="1"/>
    </xf>
    <xf numFmtId="4" fontId="18" fillId="0" borderId="1" xfId="0" applyNumberFormat="1" applyFont="1" applyBorder="1" applyAlignment="1">
      <alignment vertical="center" wrapText="1"/>
    </xf>
    <xf numFmtId="0" fontId="26" fillId="0" borderId="1" xfId="0" applyFont="1" applyBorder="1" applyAlignment="1">
      <alignment vertical="center" wrapText="1"/>
    </xf>
    <xf numFmtId="0" fontId="27" fillId="0" borderId="1" xfId="0" applyFont="1" applyBorder="1" applyAlignment="1">
      <alignment vertical="center" wrapText="1"/>
    </xf>
    <xf numFmtId="9" fontId="27" fillId="0" borderId="1" xfId="0" applyNumberFormat="1" applyFont="1" applyBorder="1" applyAlignment="1">
      <alignment vertical="center" wrapText="1"/>
    </xf>
    <xf numFmtId="0" fontId="21" fillId="0" borderId="0" xfId="0" applyFont="1" applyBorder="1" applyAlignment="1">
      <alignment horizontal="right" vertical="center" wrapText="1"/>
    </xf>
    <xf numFmtId="0" fontId="23" fillId="0" borderId="0" xfId="0" applyFont="1" applyBorder="1" applyAlignment="1">
      <alignment horizontal="right" vertical="center" wrapText="1"/>
    </xf>
    <xf numFmtId="0" fontId="13" fillId="0" borderId="0" xfId="0" applyFont="1" applyBorder="1" applyAlignment="1">
      <alignment horizontal="center" vertical="center" wrapText="1"/>
    </xf>
    <xf numFmtId="0" fontId="18" fillId="0" borderId="1" xfId="0" applyFont="1" applyBorder="1" applyAlignment="1">
      <alignment vertical="center" wrapText="1"/>
    </xf>
    <xf numFmtId="0" fontId="19" fillId="3" borderId="1" xfId="0" applyFont="1" applyFill="1" applyBorder="1" applyAlignment="1">
      <alignment horizontal="left" vertical="center" wrapText="1"/>
    </xf>
    <xf numFmtId="0" fontId="2" fillId="0" borderId="0" xfId="0" applyFont="1" applyBorder="1" applyAlignment="1">
      <alignment horizontal="right" vertical="center" wrapText="1"/>
    </xf>
    <xf numFmtId="0" fontId="18" fillId="3"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8" fillId="3"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9" fillId="3" borderId="1" xfId="0" applyFont="1" applyFill="1" applyBorder="1" applyAlignment="1">
      <alignment horizontal="center" vertical="center" wrapText="1"/>
    </xf>
    <xf numFmtId="0" fontId="19" fillId="3" borderId="1" xfId="0" applyFont="1" applyFill="1" applyBorder="1" applyAlignment="1">
      <alignment vertical="center" wrapText="1"/>
    </xf>
    <xf numFmtId="4" fontId="19" fillId="3" borderId="1" xfId="0" applyNumberFormat="1" applyFont="1" applyFill="1" applyBorder="1" applyAlignment="1">
      <alignment vertical="center" wrapText="1"/>
    </xf>
    <xf numFmtId="0" fontId="2" fillId="0" borderId="1" xfId="0" applyFont="1" applyBorder="1" applyAlignment="1">
      <alignment vertical="center" wrapText="1"/>
    </xf>
    <xf numFmtId="0" fontId="4" fillId="0" borderId="0" xfId="0" applyFont="1" applyBorder="1" applyAlignment="1">
      <alignment horizontal="center" vertical="center" wrapText="1"/>
    </xf>
    <xf numFmtId="0" fontId="3" fillId="0" borderId="0" xfId="0" applyFont="1">
      <alignment vertical="center"/>
    </xf>
    <xf numFmtId="0" fontId="28" fillId="0" borderId="0" xfId="0" applyFont="1" applyAlignment="1">
      <alignment horizontal="center" vertical="center"/>
    </xf>
    <xf numFmtId="0" fontId="18" fillId="3" borderId="1" xfId="0" applyFont="1" applyFill="1" applyBorder="1" applyAlignment="1">
      <alignment horizontal="center" vertical="center" wrapText="1"/>
    </xf>
    <xf numFmtId="0" fontId="28" fillId="0" borderId="0" xfId="0" applyFont="1" applyAlignment="1">
      <alignment horizontal="justify" vertical="center"/>
    </xf>
    <xf numFmtId="4" fontId="18" fillId="3" borderId="1" xfId="0" applyNumberFormat="1" applyFont="1" applyFill="1" applyBorder="1" applyAlignment="1">
      <alignment vertical="center" wrapText="1"/>
    </xf>
    <xf numFmtId="0" fontId="29" fillId="0" borderId="0" xfId="0" applyFont="1">
      <alignment vertical="center"/>
    </xf>
    <xf numFmtId="176" fontId="0" fillId="0" borderId="0" xfId="0" applyNumberFormat="1" applyFont="1">
      <alignment vertical="center"/>
    </xf>
    <xf numFmtId="0" fontId="2" fillId="0" borderId="0" xfId="0" applyFont="1" applyBorder="1" applyAlignment="1">
      <alignment horizontal="center" vertical="center" wrapText="1"/>
    </xf>
    <xf numFmtId="176" fontId="13" fillId="0" borderId="0" xfId="0" applyNumberFormat="1" applyFont="1" applyBorder="1" applyAlignment="1">
      <alignment horizontal="center" vertical="center" wrapText="1"/>
    </xf>
    <xf numFmtId="0" fontId="6" fillId="0" borderId="0" xfId="0" applyFont="1" applyBorder="1" applyAlignment="1">
      <alignment horizontal="left" vertical="center" wrapText="1"/>
    </xf>
    <xf numFmtId="176" fontId="6" fillId="0" borderId="0" xfId="0" applyNumberFormat="1" applyFont="1" applyBorder="1" applyAlignment="1">
      <alignment horizontal="left" vertical="center" wrapText="1"/>
    </xf>
    <xf numFmtId="176" fontId="24" fillId="0" borderId="1" xfId="0" applyNumberFormat="1" applyFont="1" applyBorder="1" applyAlignment="1">
      <alignment horizontal="center" vertical="center" wrapText="1"/>
    </xf>
    <xf numFmtId="0" fontId="24" fillId="0" borderId="1" xfId="0" applyFont="1" applyBorder="1" applyAlignment="1">
      <alignment vertical="center" wrapText="1"/>
    </xf>
    <xf numFmtId="176" fontId="24" fillId="0" borderId="1" xfId="0" applyNumberFormat="1" applyFont="1" applyBorder="1" applyAlignment="1">
      <alignment vertical="center" wrapText="1"/>
    </xf>
    <xf numFmtId="0" fontId="30" fillId="0" borderId="1" xfId="0" applyFont="1" applyBorder="1" applyAlignment="1">
      <alignment vertical="center" wrapText="1"/>
    </xf>
    <xf numFmtId="0" fontId="24" fillId="3" borderId="1" xfId="0" applyFont="1" applyFill="1" applyBorder="1" applyAlignment="1">
      <alignment horizontal="left" vertical="center" wrapText="1"/>
    </xf>
    <xf numFmtId="176" fontId="24" fillId="3" borderId="1" xfId="0" applyNumberFormat="1" applyFont="1" applyFill="1" applyBorder="1" applyAlignment="1">
      <alignment vertical="center" wrapText="1"/>
    </xf>
    <xf numFmtId="0" fontId="31" fillId="0" borderId="1" xfId="0" applyFont="1" applyBorder="1" applyAlignment="1">
      <alignment horizontal="center" vertical="center" wrapText="1"/>
    </xf>
    <xf numFmtId="0" fontId="31" fillId="0" borderId="1" xfId="0" applyFont="1" applyBorder="1" applyAlignment="1">
      <alignment horizontal="left" vertical="center" wrapText="1"/>
    </xf>
    <xf numFmtId="176" fontId="31" fillId="0" borderId="1" xfId="0" applyNumberFormat="1" applyFont="1" applyBorder="1" applyAlignment="1">
      <alignment horizontal="right" vertical="center" wrapText="1"/>
    </xf>
    <xf numFmtId="176" fontId="18" fillId="0" borderId="1" xfId="0" applyNumberFormat="1" applyFont="1" applyBorder="1" applyAlignment="1">
      <alignment horizontal="right" vertical="center" wrapText="1"/>
    </xf>
    <xf numFmtId="0" fontId="30" fillId="3" borderId="1" xfId="0" applyFont="1" applyFill="1" applyBorder="1" applyAlignment="1">
      <alignment horizontal="center" vertical="center" wrapText="1"/>
    </xf>
    <xf numFmtId="0" fontId="30" fillId="3" borderId="1" xfId="0" applyFont="1" applyFill="1" applyBorder="1" applyAlignment="1">
      <alignment horizontal="left" vertical="center" wrapText="1"/>
    </xf>
    <xf numFmtId="176" fontId="30" fillId="3" borderId="1" xfId="0" applyNumberFormat="1" applyFont="1" applyFill="1" applyBorder="1" applyAlignment="1">
      <alignment vertical="center" wrapText="1"/>
    </xf>
    <xf numFmtId="0" fontId="24" fillId="3" borderId="1" xfId="0" applyFont="1" applyFill="1" applyBorder="1" applyAlignment="1">
      <alignment vertical="center" wrapText="1"/>
    </xf>
    <xf numFmtId="0" fontId="31" fillId="3" borderId="1" xfId="0" applyFont="1" applyFill="1" applyBorder="1" applyAlignment="1">
      <alignment vertical="center" wrapText="1"/>
    </xf>
    <xf numFmtId="0" fontId="30" fillId="3" borderId="1" xfId="0" applyFont="1" applyFill="1" applyBorder="1" applyAlignment="1">
      <alignment vertical="center" wrapText="1"/>
    </xf>
    <xf numFmtId="0" fontId="32" fillId="0" borderId="0" xfId="0" applyFont="1" applyBorder="1" applyAlignment="1">
      <alignment horizontal="center" vertical="center" wrapText="1"/>
    </xf>
    <xf numFmtId="0" fontId="18" fillId="0" borderId="0" xfId="0" applyFont="1" applyBorder="1" applyAlignment="1">
      <alignment vertical="center" wrapText="1"/>
    </xf>
    <xf numFmtId="0" fontId="19" fillId="0" borderId="0" xfId="0" applyFont="1" applyBorder="1" applyAlignment="1">
      <alignment vertical="center" wrapText="1"/>
    </xf>
    <xf numFmtId="0" fontId="6" fillId="0" borderId="1" xfId="0" applyFont="1" applyBorder="1" applyAlignment="1">
      <alignment horizontal="left" vertical="center" wrapText="1"/>
    </xf>
    <xf numFmtId="0" fontId="15" fillId="0" borderId="1" xfId="0" applyFont="1" applyBorder="1" applyAlignment="1">
      <alignment horizontal="center" vertical="center" wrapText="1"/>
    </xf>
    <xf numFmtId="0" fontId="15" fillId="0" borderId="1" xfId="0" applyFont="1" applyBorder="1" applyAlignment="1">
      <alignment horizontal="left" vertical="center" wrapText="1"/>
    </xf>
    <xf numFmtId="0" fontId="15" fillId="3" borderId="1" xfId="0" applyFont="1" applyFill="1" applyBorder="1" applyAlignment="1">
      <alignment horizontal="left" vertical="center" wrapText="1"/>
    </xf>
    <xf numFmtId="0" fontId="33" fillId="0" borderId="2" xfId="0" applyFont="1" applyFill="1" applyBorder="1" applyAlignment="1">
      <alignment vertical="center"/>
    </xf>
    <xf numFmtId="0" fontId="34" fillId="0" borderId="0" xfId="0" applyFont="1" applyBorder="1" applyAlignment="1">
      <alignment horizontal="center" vertical="center" wrapText="1"/>
    </xf>
    <xf numFmtId="0" fontId="35" fillId="0" borderId="0" xfId="0" applyFont="1" applyBorder="1" applyAlignment="1">
      <alignment vertical="center" wrapText="1"/>
    </xf>
    <xf numFmtId="0" fontId="32"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9.岳阳市2017年市直部门政府采购预算表" xfId="49"/>
    <cellStyle name="常规 2 2" xfId="50"/>
    <cellStyle name="千位分隔 2" xfId="51"/>
    <cellStyle name="常规 2" xfId="52"/>
    <cellStyle name="常规 3"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24429;&#26199;\&#39044;&#20915;&#31639;&#20844;&#24320;\&#26757;&#28330;&#34903;&#36947;&#21150;&#20107;&#22788;&#65288;&#21407;&#23731;&#38451;&#24066;&#23731;&#38451;&#27004;&#21306;&#26381;&#21153;&#28207;&#21306;&#24037;&#20316;&#32452;&#65289;\&#25919;&#24220;&#37319;&#36141;&#39044;&#31639;&#32534;&#21046;&#22635;&#25253;&#65288;&#37329;&#40535;&#23665;&#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24429;&#26199;\&#39044;&#20915;&#31639;&#20844;&#24320;\&#26757;&#28330;&#34903;&#36947;&#21150;&#20107;&#22788;&#65288;&#21407;&#23731;&#38451;&#24066;&#23731;&#38451;&#27004;&#21306;&#26381;&#21153;&#28207;&#21306;&#24037;&#20316;&#32452;&#65289;\&#26381;&#21153;&#28207;&#21306;&#24037;&#20316;&#32452;22&#24180;&#37319;&#36141;&#39044;&#3163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办事处及社区 (预算)"/>
      <sheetName val="财政所 "/>
      <sheetName val="Sheet2 (2)"/>
      <sheetName val="Sheet2"/>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办事处及社区 (预算)"/>
      <sheetName val="Sheet2 (2)"/>
      <sheetName val="Sheet2"/>
    </sheetNames>
    <sheetDataSet>
      <sheetData sheetId="0"/>
      <sheetData sheetId="1"/>
      <sheetData sheetId="2"/>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2" sqref="A2:O2"/>
    </sheetView>
  </sheetViews>
  <sheetFormatPr defaultColWidth="10" defaultRowHeight="14.1"/>
  <cols>
    <col min="1" max="16" width="9.77477477477477" customWidth="1"/>
  </cols>
  <sheetData>
    <row r="1" ht="14.3" customHeight="1" spans="1:1">
      <c r="A1" s="92"/>
    </row>
    <row r="2" ht="107.3" customHeight="1" spans="1:15">
      <c r="A2" s="167" t="s">
        <v>0</v>
      </c>
      <c r="B2" s="167"/>
      <c r="C2" s="167"/>
      <c r="D2" s="167"/>
      <c r="E2" s="167"/>
      <c r="F2" s="167"/>
      <c r="G2" s="167"/>
      <c r="H2" s="167"/>
      <c r="I2" s="167"/>
      <c r="J2" s="167"/>
      <c r="K2" s="167"/>
      <c r="L2" s="167"/>
      <c r="M2" s="167"/>
      <c r="N2" s="167"/>
      <c r="O2" s="167"/>
    </row>
    <row r="3" ht="14.3" customHeight="1"/>
    <row r="4" ht="14.3" customHeight="1"/>
    <row r="5" ht="14.3" customHeight="1"/>
    <row r="6" ht="14.3" customHeight="1"/>
    <row r="7" ht="59.8" customHeight="1" spans="3:9">
      <c r="C7" s="168" t="s">
        <v>1</v>
      </c>
      <c r="D7" s="168"/>
      <c r="E7" s="169" t="s">
        <v>2</v>
      </c>
      <c r="F7" s="169"/>
      <c r="G7" s="169"/>
      <c r="H7" s="169"/>
      <c r="I7" s="169"/>
    </row>
    <row r="8" ht="59.8" customHeight="1" spans="3:9">
      <c r="C8" s="168" t="s">
        <v>3</v>
      </c>
      <c r="D8" s="168"/>
      <c r="E8" s="169" t="s">
        <v>4</v>
      </c>
      <c r="F8" s="169"/>
      <c r="G8" s="169"/>
      <c r="H8" s="169"/>
      <c r="I8" s="169"/>
    </row>
    <row r="9" ht="59.8" customHeight="1" spans="3:8">
      <c r="C9" s="168"/>
      <c r="D9" s="168"/>
      <c r="E9" s="92"/>
      <c r="F9" s="92"/>
      <c r="G9" s="92"/>
      <c r="H9" s="9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B1" sqref="B1:C28"/>
    </sheetView>
  </sheetViews>
  <sheetFormatPr defaultColWidth="10" defaultRowHeight="14.1" outlineLevelCol="2"/>
  <cols>
    <col min="1" max="1" width="6.37837837837838" customWidth="1"/>
    <col min="2" max="2" width="9.90990990990991" customWidth="1"/>
    <col min="3" max="3" width="52.3873873873874" customWidth="1"/>
    <col min="4" max="4" width="9.77477477477477" customWidth="1"/>
  </cols>
  <sheetData>
    <row r="1" ht="28.6" customHeight="1" spans="1:3">
      <c r="A1" s="92"/>
      <c r="B1" s="131" t="s">
        <v>5</v>
      </c>
      <c r="C1" s="131"/>
    </row>
    <row r="2" ht="21.85" customHeight="1" spans="2:3">
      <c r="B2" s="131"/>
      <c r="C2" s="131"/>
    </row>
    <row r="3" ht="27" customHeight="1" spans="2:3">
      <c r="B3" s="162" t="s">
        <v>6</v>
      </c>
      <c r="C3" s="162"/>
    </row>
    <row r="4" ht="27" customHeight="1" spans="2:3">
      <c r="B4" s="163">
        <v>1</v>
      </c>
      <c r="C4" s="164" t="s">
        <v>7</v>
      </c>
    </row>
    <row r="5" ht="27" customHeight="1" spans="2:3">
      <c r="B5" s="163">
        <v>2</v>
      </c>
      <c r="C5" s="165" t="s">
        <v>8</v>
      </c>
    </row>
    <row r="6" ht="27" customHeight="1" spans="2:3">
      <c r="B6" s="163">
        <v>3</v>
      </c>
      <c r="C6" s="164" t="s">
        <v>9</v>
      </c>
    </row>
    <row r="7" ht="27" customHeight="1" spans="2:3">
      <c r="B7" s="163">
        <v>4</v>
      </c>
      <c r="C7" s="164" t="s">
        <v>10</v>
      </c>
    </row>
    <row r="8" ht="27" customHeight="1" spans="2:3">
      <c r="B8" s="163">
        <v>5</v>
      </c>
      <c r="C8" s="164" t="s">
        <v>11</v>
      </c>
    </row>
    <row r="9" ht="27" customHeight="1" spans="2:3">
      <c r="B9" s="163">
        <v>6</v>
      </c>
      <c r="C9" s="164" t="s">
        <v>12</v>
      </c>
    </row>
    <row r="10" ht="27" customHeight="1" spans="2:3">
      <c r="B10" s="163">
        <v>7</v>
      </c>
      <c r="C10" s="164" t="s">
        <v>13</v>
      </c>
    </row>
    <row r="11" ht="27" customHeight="1" spans="2:3">
      <c r="B11" s="163">
        <v>8</v>
      </c>
      <c r="C11" s="164" t="s">
        <v>14</v>
      </c>
    </row>
    <row r="12" ht="27" customHeight="1" spans="2:3">
      <c r="B12" s="163">
        <v>9</v>
      </c>
      <c r="C12" s="164" t="s">
        <v>15</v>
      </c>
    </row>
    <row r="13" ht="27" customHeight="1" spans="2:3">
      <c r="B13" s="163">
        <v>10</v>
      </c>
      <c r="C13" s="164" t="s">
        <v>16</v>
      </c>
    </row>
    <row r="14" ht="27" customHeight="1" spans="2:3">
      <c r="B14" s="163">
        <v>11</v>
      </c>
      <c r="C14" s="164" t="s">
        <v>17</v>
      </c>
    </row>
    <row r="15" ht="27" customHeight="1" spans="2:3">
      <c r="B15" s="163">
        <v>12</v>
      </c>
      <c r="C15" s="164" t="s">
        <v>18</v>
      </c>
    </row>
    <row r="16" ht="27" customHeight="1" spans="2:3">
      <c r="B16" s="163">
        <v>13</v>
      </c>
      <c r="C16" s="164" t="s">
        <v>19</v>
      </c>
    </row>
    <row r="17" ht="27" customHeight="1" spans="2:3">
      <c r="B17" s="163">
        <v>14</v>
      </c>
      <c r="C17" s="164" t="s">
        <v>20</v>
      </c>
    </row>
    <row r="18" ht="27" customHeight="1" spans="2:3">
      <c r="B18" s="163">
        <v>15</v>
      </c>
      <c r="C18" s="164" t="s">
        <v>21</v>
      </c>
    </row>
    <row r="19" ht="27" customHeight="1" spans="2:3">
      <c r="B19" s="163">
        <v>16</v>
      </c>
      <c r="C19" s="164" t="s">
        <v>22</v>
      </c>
    </row>
    <row r="20" ht="27" customHeight="1" spans="2:3">
      <c r="B20" s="163">
        <v>17</v>
      </c>
      <c r="C20" s="164" t="s">
        <v>23</v>
      </c>
    </row>
    <row r="21" ht="27" customHeight="1" spans="2:3">
      <c r="B21" s="163">
        <v>18</v>
      </c>
      <c r="C21" s="164" t="s">
        <v>24</v>
      </c>
    </row>
    <row r="22" ht="27" customHeight="1" spans="2:3">
      <c r="B22" s="163">
        <v>19</v>
      </c>
      <c r="C22" s="164" t="s">
        <v>25</v>
      </c>
    </row>
    <row r="23" ht="27" customHeight="1" spans="2:3">
      <c r="B23" s="163">
        <v>20</v>
      </c>
      <c r="C23" s="164" t="s">
        <v>26</v>
      </c>
    </row>
    <row r="24" ht="27" customHeight="1" spans="2:3">
      <c r="B24" s="163">
        <v>21</v>
      </c>
      <c r="C24" s="164" t="s">
        <v>27</v>
      </c>
    </row>
    <row r="25" ht="27" customHeight="1" spans="2:3">
      <c r="B25" s="163">
        <v>22</v>
      </c>
      <c r="C25" s="164" t="s">
        <v>28</v>
      </c>
    </row>
    <row r="26" s="5" customFormat="1" ht="27" customHeight="1" spans="2:3">
      <c r="B26" s="163">
        <v>23</v>
      </c>
      <c r="C26" s="164" t="s">
        <v>29</v>
      </c>
    </row>
    <row r="27" s="5" customFormat="1" ht="27" customHeight="1" spans="2:3">
      <c r="B27" s="163">
        <v>24</v>
      </c>
      <c r="C27" s="166" t="s">
        <v>30</v>
      </c>
    </row>
    <row r="28" spans="2:3">
      <c r="B28" s="163">
        <v>25</v>
      </c>
      <c r="C28" s="166"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30" zoomScaleNormal="130" topLeftCell="A3" workbookViewId="0">
      <selection activeCell="D8" sqref="D8"/>
    </sheetView>
  </sheetViews>
  <sheetFormatPr defaultColWidth="10" defaultRowHeight="14.1" outlineLevelCol="7"/>
  <cols>
    <col min="1" max="1" width="35.9009009009009" customWidth="1"/>
    <col min="2" max="2" width="14.3603603603604" customWidth="1"/>
    <col min="3" max="3" width="35.9009009009009" customWidth="1"/>
    <col min="4" max="4" width="14.3603603603604" customWidth="1"/>
    <col min="5" max="5" width="35.9009009009009" customWidth="1"/>
    <col min="6" max="6" width="14.3603603603604" customWidth="1"/>
    <col min="7" max="7" width="35.9009009009009" customWidth="1"/>
    <col min="8" max="8" width="14.3603603603604" customWidth="1"/>
    <col min="9" max="9" width="9.77477477477477" customWidth="1"/>
  </cols>
  <sheetData>
    <row r="1" ht="11.3" customHeight="1" spans="1:8">
      <c r="A1" s="92"/>
      <c r="H1" s="122" t="s">
        <v>32</v>
      </c>
    </row>
    <row r="2" ht="21.1" customHeight="1" spans="1:8">
      <c r="A2" s="159" t="s">
        <v>7</v>
      </c>
      <c r="B2" s="159"/>
      <c r="C2" s="159"/>
      <c r="D2" s="159"/>
      <c r="E2" s="159"/>
      <c r="F2" s="159"/>
      <c r="G2" s="159"/>
      <c r="H2" s="159"/>
    </row>
    <row r="3" ht="15.05" customHeight="1" spans="1:8">
      <c r="A3" s="109" t="s">
        <v>33</v>
      </c>
      <c r="B3" s="109"/>
      <c r="C3" s="109"/>
      <c r="D3" s="109"/>
      <c r="E3" s="109"/>
      <c r="F3" s="109"/>
      <c r="G3" s="104" t="s">
        <v>34</v>
      </c>
      <c r="H3" s="104"/>
    </row>
    <row r="4" ht="15.65" customHeight="1" spans="1:8">
      <c r="A4" s="111" t="s">
        <v>35</v>
      </c>
      <c r="B4" s="111"/>
      <c r="C4" s="111" t="s">
        <v>36</v>
      </c>
      <c r="D4" s="111"/>
      <c r="E4" s="111"/>
      <c r="F4" s="111"/>
      <c r="G4" s="111"/>
      <c r="H4" s="111"/>
    </row>
    <row r="5" ht="15.65" customHeight="1" spans="1:8">
      <c r="A5" s="111" t="s">
        <v>37</v>
      </c>
      <c r="B5" s="111" t="s">
        <v>38</v>
      </c>
      <c r="C5" s="111" t="s">
        <v>39</v>
      </c>
      <c r="D5" s="111" t="s">
        <v>38</v>
      </c>
      <c r="E5" s="111" t="s">
        <v>40</v>
      </c>
      <c r="F5" s="111" t="s">
        <v>38</v>
      </c>
      <c r="G5" s="111" t="s">
        <v>41</v>
      </c>
      <c r="H5" s="111" t="s">
        <v>38</v>
      </c>
    </row>
    <row r="6" ht="14.2" customHeight="1" spans="1:8">
      <c r="A6" s="120" t="s">
        <v>42</v>
      </c>
      <c r="B6" s="97">
        <v>2131.002635</v>
      </c>
      <c r="C6" s="96" t="s">
        <v>43</v>
      </c>
      <c r="D6" s="124"/>
      <c r="E6" s="120" t="s">
        <v>44</v>
      </c>
      <c r="F6" s="113">
        <v>1755.202635</v>
      </c>
      <c r="G6" s="96" t="s">
        <v>45</v>
      </c>
      <c r="H6" s="97">
        <v>1407.556752</v>
      </c>
    </row>
    <row r="7" ht="14.2" customHeight="1" spans="1:8">
      <c r="A7" s="96" t="s">
        <v>46</v>
      </c>
      <c r="B7" s="97">
        <v>1871.002635</v>
      </c>
      <c r="C7" s="96" t="s">
        <v>47</v>
      </c>
      <c r="D7" s="124"/>
      <c r="E7" s="96" t="s">
        <v>48</v>
      </c>
      <c r="F7" s="97">
        <v>1407.556752</v>
      </c>
      <c r="G7" s="96" t="s">
        <v>49</v>
      </c>
      <c r="H7" s="97">
        <v>568.4</v>
      </c>
    </row>
    <row r="8" ht="14.2" customHeight="1" spans="1:8">
      <c r="A8" s="120" t="s">
        <v>50</v>
      </c>
      <c r="B8" s="97">
        <v>260</v>
      </c>
      <c r="C8" s="96" t="s">
        <v>51</v>
      </c>
      <c r="D8" s="124">
        <v>5</v>
      </c>
      <c r="E8" s="96" t="s">
        <v>52</v>
      </c>
      <c r="F8" s="97">
        <v>192.6</v>
      </c>
      <c r="G8" s="96" t="s">
        <v>53</v>
      </c>
      <c r="H8" s="97"/>
    </row>
    <row r="9" ht="14.2" customHeight="1" spans="1:8">
      <c r="A9" s="96" t="s">
        <v>54</v>
      </c>
      <c r="B9" s="97"/>
      <c r="C9" s="96" t="s">
        <v>55</v>
      </c>
      <c r="D9" s="124"/>
      <c r="E9" s="96" t="s">
        <v>56</v>
      </c>
      <c r="F9" s="97">
        <v>155.045883</v>
      </c>
      <c r="G9" s="96" t="s">
        <v>57</v>
      </c>
      <c r="H9" s="97"/>
    </row>
    <row r="10" ht="14.2" customHeight="1" spans="1:8">
      <c r="A10" s="96" t="s">
        <v>58</v>
      </c>
      <c r="B10" s="97"/>
      <c r="C10" s="96" t="s">
        <v>59</v>
      </c>
      <c r="D10" s="124"/>
      <c r="E10" s="120" t="s">
        <v>60</v>
      </c>
      <c r="F10" s="113">
        <v>375.8</v>
      </c>
      <c r="G10" s="96" t="s">
        <v>61</v>
      </c>
      <c r="H10" s="97"/>
    </row>
    <row r="11" ht="14.2" customHeight="1" spans="1:8">
      <c r="A11" s="96" t="s">
        <v>62</v>
      </c>
      <c r="B11" s="97"/>
      <c r="C11" s="96" t="s">
        <v>63</v>
      </c>
      <c r="D11" s="124"/>
      <c r="E11" s="96" t="s">
        <v>64</v>
      </c>
      <c r="F11" s="97"/>
      <c r="G11" s="96" t="s">
        <v>65</v>
      </c>
      <c r="H11" s="97"/>
    </row>
    <row r="12" ht="14.2" customHeight="1" spans="1:8">
      <c r="A12" s="96" t="s">
        <v>66</v>
      </c>
      <c r="B12" s="97"/>
      <c r="C12" s="96" t="s">
        <v>67</v>
      </c>
      <c r="D12" s="124"/>
      <c r="E12" s="96" t="s">
        <v>68</v>
      </c>
      <c r="F12" s="97">
        <v>375.8</v>
      </c>
      <c r="G12" s="96" t="s">
        <v>69</v>
      </c>
      <c r="H12" s="97"/>
    </row>
    <row r="13" ht="14.2" customHeight="1" spans="1:8">
      <c r="A13" s="96" t="s">
        <v>70</v>
      </c>
      <c r="B13" s="97"/>
      <c r="C13" s="96" t="s">
        <v>71</v>
      </c>
      <c r="D13" s="124">
        <v>322.85045</v>
      </c>
      <c r="E13" s="96" t="s">
        <v>72</v>
      </c>
      <c r="F13" s="97"/>
      <c r="G13" s="96" t="s">
        <v>73</v>
      </c>
      <c r="H13" s="97"/>
    </row>
    <row r="14" ht="14.2" customHeight="1" spans="1:8">
      <c r="A14" s="96" t="s">
        <v>74</v>
      </c>
      <c r="B14" s="97"/>
      <c r="C14" s="96" t="s">
        <v>75</v>
      </c>
      <c r="D14" s="124"/>
      <c r="E14" s="96" t="s">
        <v>76</v>
      </c>
      <c r="F14" s="97"/>
      <c r="G14" s="96" t="s">
        <v>77</v>
      </c>
      <c r="H14" s="97">
        <v>155.045883</v>
      </c>
    </row>
    <row r="15" ht="14.2" customHeight="1" spans="1:8">
      <c r="A15" s="96" t="s">
        <v>78</v>
      </c>
      <c r="B15" s="97"/>
      <c r="C15" s="96" t="s">
        <v>79</v>
      </c>
      <c r="D15" s="124">
        <v>56.135655</v>
      </c>
      <c r="E15" s="96" t="s">
        <v>80</v>
      </c>
      <c r="F15" s="97"/>
      <c r="G15" s="96" t="s">
        <v>81</v>
      </c>
      <c r="H15" s="97"/>
    </row>
    <row r="16" ht="14.2" customHeight="1" spans="1:8">
      <c r="A16" s="96" t="s">
        <v>82</v>
      </c>
      <c r="B16" s="97"/>
      <c r="C16" s="96" t="s">
        <v>83</v>
      </c>
      <c r="D16" s="124"/>
      <c r="E16" s="96" t="s">
        <v>84</v>
      </c>
      <c r="F16" s="97"/>
      <c r="G16" s="96" t="s">
        <v>85</v>
      </c>
      <c r="H16" s="97"/>
    </row>
    <row r="17" ht="14.2" customHeight="1" spans="1:8">
      <c r="A17" s="96" t="s">
        <v>86</v>
      </c>
      <c r="B17" s="97"/>
      <c r="C17" s="96" t="s">
        <v>87</v>
      </c>
      <c r="D17" s="124">
        <v>1628.39527</v>
      </c>
      <c r="E17" s="96" t="s">
        <v>88</v>
      </c>
      <c r="F17" s="97"/>
      <c r="G17" s="96" t="s">
        <v>89</v>
      </c>
      <c r="H17" s="97"/>
    </row>
    <row r="18" ht="14.2" customHeight="1" spans="1:8">
      <c r="A18" s="96" t="s">
        <v>90</v>
      </c>
      <c r="B18" s="97"/>
      <c r="C18" s="96" t="s">
        <v>91</v>
      </c>
      <c r="D18" s="124"/>
      <c r="E18" s="96" t="s">
        <v>92</v>
      </c>
      <c r="F18" s="97"/>
      <c r="G18" s="96" t="s">
        <v>93</v>
      </c>
      <c r="H18" s="97"/>
    </row>
    <row r="19" ht="14.2" customHeight="1" spans="1:8">
      <c r="A19" s="96" t="s">
        <v>94</v>
      </c>
      <c r="B19" s="97"/>
      <c r="C19" s="96" t="s">
        <v>95</v>
      </c>
      <c r="D19" s="124"/>
      <c r="E19" s="96" t="s">
        <v>96</v>
      </c>
      <c r="F19" s="97"/>
      <c r="G19" s="96" t="s">
        <v>97</v>
      </c>
      <c r="H19" s="97"/>
    </row>
    <row r="20" ht="14.2" customHeight="1" spans="1:8">
      <c r="A20" s="120" t="s">
        <v>98</v>
      </c>
      <c r="B20" s="113"/>
      <c r="C20" s="96" t="s">
        <v>99</v>
      </c>
      <c r="D20" s="124"/>
      <c r="E20" s="96" t="s">
        <v>100</v>
      </c>
      <c r="F20" s="97"/>
      <c r="G20" s="96"/>
      <c r="H20" s="97"/>
    </row>
    <row r="21" ht="14.2" customHeight="1" spans="1:8">
      <c r="A21" s="120" t="s">
        <v>101</v>
      </c>
      <c r="B21" s="113"/>
      <c r="C21" s="96" t="s">
        <v>102</v>
      </c>
      <c r="D21" s="124"/>
      <c r="E21" s="120" t="s">
        <v>103</v>
      </c>
      <c r="F21" s="113"/>
      <c r="G21" s="96"/>
      <c r="H21" s="97"/>
    </row>
    <row r="22" ht="14.2" customHeight="1" spans="1:8">
      <c r="A22" s="120" t="s">
        <v>104</v>
      </c>
      <c r="B22" s="113"/>
      <c r="C22" s="96" t="s">
        <v>105</v>
      </c>
      <c r="D22" s="124"/>
      <c r="E22" s="96"/>
      <c r="F22" s="96"/>
      <c r="G22" s="96"/>
      <c r="H22" s="97"/>
    </row>
    <row r="23" ht="14.2" customHeight="1" spans="1:8">
      <c r="A23" s="120" t="s">
        <v>106</v>
      </c>
      <c r="B23" s="113"/>
      <c r="C23" s="96" t="s">
        <v>107</v>
      </c>
      <c r="D23" s="124"/>
      <c r="E23" s="96"/>
      <c r="F23" s="96"/>
      <c r="G23" s="96"/>
      <c r="H23" s="97"/>
    </row>
    <row r="24" ht="14.2" customHeight="1" spans="1:8">
      <c r="A24" s="120" t="s">
        <v>108</v>
      </c>
      <c r="B24" s="113"/>
      <c r="C24" s="96" t="s">
        <v>109</v>
      </c>
      <c r="D24" s="124"/>
      <c r="E24" s="96"/>
      <c r="F24" s="96"/>
      <c r="G24" s="96"/>
      <c r="H24" s="97"/>
    </row>
    <row r="25" ht="14.2" customHeight="1" spans="1:8">
      <c r="A25" s="96" t="s">
        <v>110</v>
      </c>
      <c r="B25" s="97"/>
      <c r="C25" s="96" t="s">
        <v>111</v>
      </c>
      <c r="D25" s="124">
        <v>118.62126</v>
      </c>
      <c r="E25" s="96"/>
      <c r="F25" s="96"/>
      <c r="G25" s="96"/>
      <c r="H25" s="97"/>
    </row>
    <row r="26" ht="14.2" customHeight="1" spans="1:8">
      <c r="A26" s="96" t="s">
        <v>112</v>
      </c>
      <c r="B26" s="97"/>
      <c r="C26" s="96" t="s">
        <v>113</v>
      </c>
      <c r="D26" s="124"/>
      <c r="E26" s="96"/>
      <c r="F26" s="96"/>
      <c r="G26" s="96"/>
      <c r="H26" s="97"/>
    </row>
    <row r="27" ht="14.2" customHeight="1" spans="1:8">
      <c r="A27" s="96" t="s">
        <v>114</v>
      </c>
      <c r="B27" s="97"/>
      <c r="C27" s="96" t="s">
        <v>115</v>
      </c>
      <c r="D27" s="124"/>
      <c r="E27" s="96"/>
      <c r="F27" s="96"/>
      <c r="G27" s="96"/>
      <c r="H27" s="97"/>
    </row>
    <row r="28" ht="14.2" customHeight="1" spans="1:8">
      <c r="A28" s="120" t="s">
        <v>116</v>
      </c>
      <c r="B28" s="113"/>
      <c r="C28" s="96" t="s">
        <v>117</v>
      </c>
      <c r="D28" s="124"/>
      <c r="E28" s="96"/>
      <c r="F28" s="96"/>
      <c r="G28" s="96"/>
      <c r="H28" s="97"/>
    </row>
    <row r="29" ht="14.2" customHeight="1" spans="1:8">
      <c r="A29" s="120" t="s">
        <v>118</v>
      </c>
      <c r="B29" s="113"/>
      <c r="C29" s="96" t="s">
        <v>119</v>
      </c>
      <c r="D29" s="124"/>
      <c r="E29" s="96"/>
      <c r="F29" s="96"/>
      <c r="G29" s="96"/>
      <c r="H29" s="97"/>
    </row>
    <row r="30" ht="14.2" customHeight="1" spans="1:8">
      <c r="A30" s="120" t="s">
        <v>120</v>
      </c>
      <c r="B30" s="113"/>
      <c r="C30" s="96" t="s">
        <v>121</v>
      </c>
      <c r="D30" s="124"/>
      <c r="E30" s="96"/>
      <c r="F30" s="96"/>
      <c r="G30" s="96"/>
      <c r="H30" s="97"/>
    </row>
    <row r="31" ht="14.2" customHeight="1" spans="1:8">
      <c r="A31" s="120" t="s">
        <v>122</v>
      </c>
      <c r="B31" s="113"/>
      <c r="C31" s="96" t="s">
        <v>123</v>
      </c>
      <c r="D31" s="124"/>
      <c r="E31" s="96"/>
      <c r="F31" s="96"/>
      <c r="G31" s="96"/>
      <c r="H31" s="97"/>
    </row>
    <row r="32" ht="14.2" customHeight="1" spans="1:8">
      <c r="A32" s="120" t="s">
        <v>124</v>
      </c>
      <c r="B32" s="113"/>
      <c r="C32" s="96" t="s">
        <v>125</v>
      </c>
      <c r="D32" s="124"/>
      <c r="E32" s="96"/>
      <c r="F32" s="96"/>
      <c r="G32" s="96"/>
      <c r="H32" s="97"/>
    </row>
    <row r="33" ht="14.2" customHeight="1" spans="1:8">
      <c r="A33" s="96"/>
      <c r="B33" s="96"/>
      <c r="C33" s="96" t="s">
        <v>126</v>
      </c>
      <c r="D33" s="124"/>
      <c r="E33" s="96"/>
      <c r="F33" s="96"/>
      <c r="G33" s="96"/>
      <c r="H33" s="96"/>
    </row>
    <row r="34" ht="14.2" customHeight="1" spans="1:8">
      <c r="A34" s="96"/>
      <c r="B34" s="96"/>
      <c r="C34" s="96" t="s">
        <v>127</v>
      </c>
      <c r="D34" s="124"/>
      <c r="E34" s="96"/>
      <c r="F34" s="96"/>
      <c r="G34" s="96"/>
      <c r="H34" s="96"/>
    </row>
    <row r="35" ht="14.2" customHeight="1" spans="1:8">
      <c r="A35" s="96"/>
      <c r="B35" s="96"/>
      <c r="C35" s="96" t="s">
        <v>128</v>
      </c>
      <c r="D35" s="124"/>
      <c r="E35" s="96"/>
      <c r="F35" s="96"/>
      <c r="G35" s="96"/>
      <c r="H35" s="96"/>
    </row>
    <row r="36" ht="14.2" customHeight="1" spans="1:8">
      <c r="A36" s="96"/>
      <c r="B36" s="96"/>
      <c r="C36" s="96"/>
      <c r="D36" s="96"/>
      <c r="E36" s="96"/>
      <c r="F36" s="96"/>
      <c r="G36" s="96"/>
      <c r="H36" s="96"/>
    </row>
    <row r="37" ht="14.2" customHeight="1" spans="1:8">
      <c r="A37" s="120" t="s">
        <v>129</v>
      </c>
      <c r="B37" s="113">
        <v>2131.002635</v>
      </c>
      <c r="C37" s="120" t="s">
        <v>130</v>
      </c>
      <c r="D37" s="113">
        <v>2131.002635</v>
      </c>
      <c r="E37" s="120" t="s">
        <v>130</v>
      </c>
      <c r="F37" s="113">
        <v>2131.002635</v>
      </c>
      <c r="G37" s="120" t="s">
        <v>130</v>
      </c>
      <c r="H37" s="113">
        <v>2131.002635</v>
      </c>
    </row>
    <row r="38" ht="14.2" customHeight="1" spans="1:8">
      <c r="A38" s="120" t="s">
        <v>131</v>
      </c>
      <c r="B38" s="113"/>
      <c r="C38" s="120" t="s">
        <v>132</v>
      </c>
      <c r="D38" s="113"/>
      <c r="E38" s="120" t="s">
        <v>132</v>
      </c>
      <c r="F38" s="113"/>
      <c r="G38" s="120" t="s">
        <v>132</v>
      </c>
      <c r="H38" s="113"/>
    </row>
    <row r="39" ht="14.2" customHeight="1" spans="1:8">
      <c r="A39" s="96"/>
      <c r="B39" s="97"/>
      <c r="C39" s="96"/>
      <c r="D39" s="97"/>
      <c r="E39" s="120"/>
      <c r="F39" s="113"/>
      <c r="G39" s="120"/>
      <c r="H39" s="113"/>
    </row>
    <row r="40" ht="14.2" customHeight="1" spans="1:8">
      <c r="A40" s="120" t="s">
        <v>133</v>
      </c>
      <c r="B40" s="113">
        <v>2131.002635</v>
      </c>
      <c r="C40" s="120" t="s">
        <v>134</v>
      </c>
      <c r="D40" s="113">
        <v>2131.002635</v>
      </c>
      <c r="E40" s="120" t="s">
        <v>134</v>
      </c>
      <c r="F40" s="113">
        <v>2131.002635</v>
      </c>
      <c r="G40" s="120" t="s">
        <v>134</v>
      </c>
      <c r="H40" s="113">
        <v>2131.002635</v>
      </c>
    </row>
    <row r="41" ht="15.65" customHeight="1" spans="1:8">
      <c r="A41" s="160" t="s">
        <v>135</v>
      </c>
      <c r="B41" s="160"/>
      <c r="C41" s="160"/>
      <c r="D41" s="161"/>
      <c r="E41" s="161"/>
      <c r="F41" s="161"/>
      <c r="G41" s="161"/>
      <c r="H41" s="16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zoomScale="130" zoomScaleNormal="130" workbookViewId="0">
      <selection activeCell="A2" sqref="A2:Y2"/>
    </sheetView>
  </sheetViews>
  <sheetFormatPr defaultColWidth="10" defaultRowHeight="14.1"/>
  <cols>
    <col min="1" max="1" width="10.2612612612613" customWidth="1"/>
    <col min="2" max="2" width="20.5135135135135" customWidth="1"/>
    <col min="3" max="3" width="8.27927927927928" customWidth="1"/>
    <col min="4" max="25" width="7.68468468468468" customWidth="1"/>
    <col min="26" max="26" width="9.77477477477477" customWidth="1"/>
  </cols>
  <sheetData>
    <row r="1" ht="14.3" customHeight="1" spans="1:25">
      <c r="A1" s="92"/>
      <c r="X1" s="122" t="s">
        <v>136</v>
      </c>
      <c r="Y1" s="122"/>
    </row>
    <row r="2" ht="29.35" customHeight="1" spans="1:25">
      <c r="A2" s="119" t="s">
        <v>8</v>
      </c>
      <c r="B2" s="119"/>
      <c r="C2" s="119"/>
      <c r="D2" s="119"/>
      <c r="E2" s="119"/>
      <c r="F2" s="119"/>
      <c r="G2" s="119"/>
      <c r="H2" s="119"/>
      <c r="I2" s="119"/>
      <c r="J2" s="119"/>
      <c r="K2" s="119"/>
      <c r="L2" s="119"/>
      <c r="M2" s="119"/>
      <c r="N2" s="119"/>
      <c r="O2" s="119"/>
      <c r="P2" s="119"/>
      <c r="Q2" s="119"/>
      <c r="R2" s="119"/>
      <c r="S2" s="119"/>
      <c r="T2" s="119"/>
      <c r="U2" s="119"/>
      <c r="V2" s="119"/>
      <c r="W2" s="119"/>
      <c r="X2" s="119"/>
      <c r="Y2" s="119"/>
    </row>
    <row r="3" ht="19.55" customHeight="1" spans="1:25">
      <c r="A3" s="109" t="s">
        <v>33</v>
      </c>
      <c r="B3" s="109"/>
      <c r="C3" s="109"/>
      <c r="D3" s="109"/>
      <c r="E3" s="109"/>
      <c r="F3" s="109"/>
      <c r="G3" s="109"/>
      <c r="H3" s="109"/>
      <c r="I3" s="109"/>
      <c r="J3" s="109"/>
      <c r="K3" s="109"/>
      <c r="L3" s="109"/>
      <c r="M3" s="109"/>
      <c r="N3" s="109"/>
      <c r="O3" s="109"/>
      <c r="P3" s="109"/>
      <c r="Q3" s="109"/>
      <c r="R3" s="109"/>
      <c r="S3" s="109"/>
      <c r="T3" s="109"/>
      <c r="U3" s="109"/>
      <c r="V3" s="109"/>
      <c r="W3" s="109"/>
      <c r="X3" s="104" t="s">
        <v>34</v>
      </c>
      <c r="Y3" s="104"/>
    </row>
    <row r="4" ht="19.55" customHeight="1" spans="1:25">
      <c r="A4" s="95" t="s">
        <v>137</v>
      </c>
      <c r="B4" s="95" t="s">
        <v>138</v>
      </c>
      <c r="C4" s="95" t="s">
        <v>139</v>
      </c>
      <c r="D4" s="95" t="s">
        <v>140</v>
      </c>
      <c r="E4" s="95"/>
      <c r="F4" s="95"/>
      <c r="G4" s="95"/>
      <c r="H4" s="95"/>
      <c r="I4" s="95"/>
      <c r="J4" s="95"/>
      <c r="K4" s="95"/>
      <c r="L4" s="95"/>
      <c r="M4" s="95"/>
      <c r="N4" s="95"/>
      <c r="O4" s="95"/>
      <c r="P4" s="95"/>
      <c r="Q4" s="95"/>
      <c r="R4" s="95"/>
      <c r="S4" s="95" t="s">
        <v>131</v>
      </c>
      <c r="T4" s="95"/>
      <c r="U4" s="95"/>
      <c r="V4" s="95"/>
      <c r="W4" s="95"/>
      <c r="X4" s="95"/>
      <c r="Y4" s="95"/>
    </row>
    <row r="5" ht="19.55" customHeight="1" spans="1:25">
      <c r="A5" s="95"/>
      <c r="B5" s="95"/>
      <c r="C5" s="95"/>
      <c r="D5" s="95" t="s">
        <v>141</v>
      </c>
      <c r="E5" s="95" t="s">
        <v>142</v>
      </c>
      <c r="F5" s="95" t="s">
        <v>143</v>
      </c>
      <c r="G5" s="95" t="s">
        <v>144</v>
      </c>
      <c r="H5" s="95" t="s">
        <v>145</v>
      </c>
      <c r="I5" s="95" t="s">
        <v>146</v>
      </c>
      <c r="J5" s="95" t="s">
        <v>147</v>
      </c>
      <c r="K5" s="95"/>
      <c r="L5" s="95"/>
      <c r="M5" s="95"/>
      <c r="N5" s="95" t="s">
        <v>148</v>
      </c>
      <c r="O5" s="95" t="s">
        <v>149</v>
      </c>
      <c r="P5" s="95" t="s">
        <v>150</v>
      </c>
      <c r="Q5" s="95" t="s">
        <v>151</v>
      </c>
      <c r="R5" s="95" t="s">
        <v>152</v>
      </c>
      <c r="S5" s="95" t="s">
        <v>141</v>
      </c>
      <c r="T5" s="95" t="s">
        <v>142</v>
      </c>
      <c r="U5" s="95" t="s">
        <v>143</v>
      </c>
      <c r="V5" s="95" t="s">
        <v>144</v>
      </c>
      <c r="W5" s="95" t="s">
        <v>145</v>
      </c>
      <c r="X5" s="95" t="s">
        <v>146</v>
      </c>
      <c r="Y5" s="95" t="s">
        <v>153</v>
      </c>
    </row>
    <row r="6" ht="19.55" customHeight="1" spans="1:25">
      <c r="A6" s="95"/>
      <c r="B6" s="95"/>
      <c r="C6" s="95"/>
      <c r="D6" s="95"/>
      <c r="E6" s="95"/>
      <c r="F6" s="95"/>
      <c r="G6" s="95"/>
      <c r="H6" s="95"/>
      <c r="I6" s="95"/>
      <c r="J6" s="95" t="s">
        <v>154</v>
      </c>
      <c r="K6" s="95" t="s">
        <v>155</v>
      </c>
      <c r="L6" s="95" t="s">
        <v>156</v>
      </c>
      <c r="M6" s="95" t="s">
        <v>145</v>
      </c>
      <c r="N6" s="95"/>
      <c r="O6" s="95"/>
      <c r="P6" s="95"/>
      <c r="Q6" s="95"/>
      <c r="R6" s="95"/>
      <c r="S6" s="95"/>
      <c r="T6" s="95"/>
      <c r="U6" s="95"/>
      <c r="V6" s="95"/>
      <c r="W6" s="95"/>
      <c r="X6" s="95"/>
      <c r="Y6" s="95"/>
    </row>
    <row r="7" ht="19.9" customHeight="1" spans="1:25">
      <c r="A7" s="120"/>
      <c r="B7" s="120" t="s">
        <v>139</v>
      </c>
      <c r="C7" s="126">
        <v>2131.002635</v>
      </c>
      <c r="D7" s="126">
        <v>2131.002635</v>
      </c>
      <c r="E7" s="126">
        <v>2131.002635</v>
      </c>
      <c r="F7" s="126"/>
      <c r="G7" s="126"/>
      <c r="H7" s="126"/>
      <c r="I7" s="126"/>
      <c r="J7" s="126"/>
      <c r="K7" s="126"/>
      <c r="L7" s="126"/>
      <c r="M7" s="126"/>
      <c r="N7" s="126"/>
      <c r="O7" s="126"/>
      <c r="P7" s="126"/>
      <c r="Q7" s="126"/>
      <c r="R7" s="126"/>
      <c r="S7" s="126"/>
      <c r="T7" s="126"/>
      <c r="U7" s="126"/>
      <c r="V7" s="126"/>
      <c r="W7" s="126"/>
      <c r="X7" s="126"/>
      <c r="Y7" s="126"/>
    </row>
    <row r="8" ht="19.9" customHeight="1" spans="1:25">
      <c r="A8" s="102" t="s">
        <v>157</v>
      </c>
      <c r="B8" s="102" t="s">
        <v>158</v>
      </c>
      <c r="C8" s="124">
        <v>2131.002635</v>
      </c>
      <c r="D8" s="124">
        <v>2131.002635</v>
      </c>
      <c r="E8" s="97">
        <v>2131.002635</v>
      </c>
      <c r="F8" s="97"/>
      <c r="G8" s="97"/>
      <c r="H8" s="97"/>
      <c r="I8" s="97"/>
      <c r="J8" s="97"/>
      <c r="K8" s="97"/>
      <c r="L8" s="97"/>
      <c r="M8" s="97"/>
      <c r="N8" s="97"/>
      <c r="O8" s="97"/>
      <c r="P8" s="97"/>
      <c r="Q8" s="97"/>
      <c r="R8" s="97"/>
      <c r="S8" s="97"/>
      <c r="T8" s="97"/>
      <c r="U8" s="97"/>
      <c r="V8" s="97"/>
      <c r="W8" s="97"/>
      <c r="X8" s="97"/>
      <c r="Y8" s="97"/>
    </row>
    <row r="9" ht="14.3" customHeight="1"/>
    <row r="10" ht="14.3" customHeight="1" spans="7:7">
      <c r="G10" s="9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zoomScale="130" zoomScaleNormal="130" topLeftCell="D1" workbookViewId="0">
      <selection activeCell="F8" sqref="G6 F8"/>
    </sheetView>
  </sheetViews>
  <sheetFormatPr defaultColWidth="10" defaultRowHeight="14.1"/>
  <cols>
    <col min="1" max="1" width="4.61261261261261" customWidth="1"/>
    <col min="2" max="2" width="4.88288288288288" customWidth="1"/>
    <col min="3" max="3" width="5.01801801801802" customWidth="1"/>
    <col min="4" max="4" width="10.990990990991" customWidth="1"/>
    <col min="5" max="5" width="25.7837837837838" customWidth="1"/>
    <col min="6" max="6" width="12.3513513513514" style="138" customWidth="1"/>
    <col min="7" max="7" width="11.4054054054054" style="138" customWidth="1"/>
    <col min="8" max="8" width="13.972972972973" style="138" customWidth="1"/>
    <col min="9" max="9" width="14.7927927927928" style="138" customWidth="1"/>
    <col min="10" max="11" width="17.5045045045045" customWidth="1"/>
    <col min="12" max="12" width="9.77477477477477" customWidth="1"/>
  </cols>
  <sheetData>
    <row r="1" ht="14.3" customHeight="1" spans="1:11">
      <c r="A1" s="92"/>
      <c r="D1" s="139"/>
      <c r="K1" s="122" t="s">
        <v>159</v>
      </c>
    </row>
    <row r="2" ht="27.85" customHeight="1" spans="1:11">
      <c r="A2" s="119" t="s">
        <v>9</v>
      </c>
      <c r="B2" s="119"/>
      <c r="C2" s="119"/>
      <c r="D2" s="119"/>
      <c r="E2" s="119"/>
      <c r="F2" s="140"/>
      <c r="G2" s="140"/>
      <c r="H2" s="140"/>
      <c r="I2" s="140"/>
      <c r="J2" s="119"/>
      <c r="K2" s="119"/>
    </row>
    <row r="3" ht="21.85" customHeight="1" spans="1:11">
      <c r="A3" s="141" t="s">
        <v>33</v>
      </c>
      <c r="B3" s="141"/>
      <c r="C3" s="141"/>
      <c r="D3" s="141"/>
      <c r="E3" s="141"/>
      <c r="F3" s="142"/>
      <c r="G3" s="142"/>
      <c r="H3" s="142"/>
      <c r="I3" s="142"/>
      <c r="J3" s="141"/>
      <c r="K3" s="104" t="s">
        <v>34</v>
      </c>
    </row>
    <row r="4" ht="24.1" customHeight="1" spans="1:11">
      <c r="A4" s="111" t="s">
        <v>160</v>
      </c>
      <c r="B4" s="111"/>
      <c r="C4" s="111"/>
      <c r="D4" s="111" t="s">
        <v>161</v>
      </c>
      <c r="E4" s="111" t="s">
        <v>162</v>
      </c>
      <c r="F4" s="143" t="s">
        <v>139</v>
      </c>
      <c r="G4" s="143" t="s">
        <v>163</v>
      </c>
      <c r="H4" s="143" t="s">
        <v>164</v>
      </c>
      <c r="I4" s="143" t="s">
        <v>165</v>
      </c>
      <c r="J4" s="111" t="s">
        <v>166</v>
      </c>
      <c r="K4" s="111" t="s">
        <v>167</v>
      </c>
    </row>
    <row r="5" ht="22.6" customHeight="1" spans="1:11">
      <c r="A5" s="111" t="s">
        <v>168</v>
      </c>
      <c r="B5" s="111" t="s">
        <v>169</v>
      </c>
      <c r="C5" s="111" t="s">
        <v>170</v>
      </c>
      <c r="D5" s="111"/>
      <c r="E5" s="111"/>
      <c r="F5" s="143"/>
      <c r="G5" s="143"/>
      <c r="H5" s="143"/>
      <c r="I5" s="143"/>
      <c r="J5" s="111"/>
      <c r="K5" s="111"/>
    </row>
    <row r="6" ht="19.9" customHeight="1" spans="1:11">
      <c r="A6" s="130"/>
      <c r="B6" s="130"/>
      <c r="C6" s="130"/>
      <c r="D6" s="144" t="s">
        <v>139</v>
      </c>
      <c r="E6" s="144"/>
      <c r="F6" s="145">
        <v>2131</v>
      </c>
      <c r="G6" s="145">
        <v>1755.2</v>
      </c>
      <c r="H6" s="145">
        <v>375.8</v>
      </c>
      <c r="I6" s="145"/>
      <c r="J6" s="144"/>
      <c r="K6" s="144"/>
    </row>
    <row r="7" ht="19.9" customHeight="1" spans="1:11">
      <c r="A7" s="146"/>
      <c r="B7" s="146"/>
      <c r="C7" s="146"/>
      <c r="D7" s="147" t="s">
        <v>157</v>
      </c>
      <c r="E7" s="147" t="s">
        <v>158</v>
      </c>
      <c r="F7" s="148">
        <v>2131</v>
      </c>
      <c r="G7" s="148">
        <v>1755.2</v>
      </c>
      <c r="H7" s="148">
        <v>375.8</v>
      </c>
      <c r="I7" s="148"/>
      <c r="J7" s="156"/>
      <c r="K7" s="156"/>
    </row>
    <row r="8" s="137" customFormat="1" ht="19.9" customHeight="1" spans="1:11">
      <c r="A8" s="149" t="s">
        <v>171</v>
      </c>
      <c r="B8" s="149"/>
      <c r="C8" s="149"/>
      <c r="D8" s="150" t="s">
        <v>171</v>
      </c>
      <c r="E8" s="150" t="s">
        <v>172</v>
      </c>
      <c r="F8" s="151">
        <v>5</v>
      </c>
      <c r="G8" s="151">
        <v>0</v>
      </c>
      <c r="H8" s="151">
        <v>5</v>
      </c>
      <c r="I8" s="151">
        <v>0</v>
      </c>
      <c r="J8" s="157"/>
      <c r="K8" s="157"/>
    </row>
    <row r="9" ht="19.9" customHeight="1" spans="1:11">
      <c r="A9" s="95" t="s">
        <v>171</v>
      </c>
      <c r="B9" s="95" t="s">
        <v>173</v>
      </c>
      <c r="C9" s="95"/>
      <c r="D9" s="100" t="s">
        <v>174</v>
      </c>
      <c r="E9" s="100" t="s">
        <v>175</v>
      </c>
      <c r="F9" s="152">
        <v>5</v>
      </c>
      <c r="G9" s="152">
        <v>0</v>
      </c>
      <c r="H9" s="152">
        <v>5</v>
      </c>
      <c r="I9" s="152">
        <v>0</v>
      </c>
      <c r="J9" s="125"/>
      <c r="K9" s="125"/>
    </row>
    <row r="10" ht="19.9" customHeight="1" spans="1:11">
      <c r="A10" s="153" t="s">
        <v>171</v>
      </c>
      <c r="B10" s="153" t="s">
        <v>173</v>
      </c>
      <c r="C10" s="153" t="s">
        <v>176</v>
      </c>
      <c r="D10" s="154" t="s">
        <v>177</v>
      </c>
      <c r="E10" s="154" t="s">
        <v>178</v>
      </c>
      <c r="F10" s="155">
        <v>5</v>
      </c>
      <c r="G10" s="155"/>
      <c r="H10" s="155">
        <v>5</v>
      </c>
      <c r="I10" s="155"/>
      <c r="J10" s="158"/>
      <c r="K10" s="158"/>
    </row>
    <row r="11" s="137" customFormat="1" ht="19.9" customHeight="1" spans="1:11">
      <c r="A11" s="149" t="s">
        <v>179</v>
      </c>
      <c r="B11" s="149"/>
      <c r="C11" s="149"/>
      <c r="D11" s="150" t="s">
        <v>179</v>
      </c>
      <c r="E11" s="150" t="s">
        <v>180</v>
      </c>
      <c r="F11" s="151">
        <v>322.85</v>
      </c>
      <c r="G11" s="151">
        <v>322.85</v>
      </c>
      <c r="H11" s="151">
        <v>0</v>
      </c>
      <c r="I11" s="151">
        <v>0</v>
      </c>
      <c r="J11" s="157"/>
      <c r="K11" s="157"/>
    </row>
    <row r="12" ht="19.9" customHeight="1" spans="1:11">
      <c r="A12" s="95" t="s">
        <v>179</v>
      </c>
      <c r="B12" s="95" t="s">
        <v>181</v>
      </c>
      <c r="C12" s="95"/>
      <c r="D12" s="100" t="s">
        <v>182</v>
      </c>
      <c r="E12" s="100" t="s">
        <v>183</v>
      </c>
      <c r="F12" s="152">
        <v>310.28</v>
      </c>
      <c r="G12" s="152">
        <v>310.28</v>
      </c>
      <c r="H12" s="152">
        <v>0</v>
      </c>
      <c r="I12" s="152">
        <v>0</v>
      </c>
      <c r="J12" s="125"/>
      <c r="K12" s="125"/>
    </row>
    <row r="13" ht="19.9" customHeight="1" spans="1:11">
      <c r="A13" s="153" t="s">
        <v>179</v>
      </c>
      <c r="B13" s="153" t="s">
        <v>181</v>
      </c>
      <c r="C13" s="153" t="s">
        <v>176</v>
      </c>
      <c r="D13" s="154" t="s">
        <v>184</v>
      </c>
      <c r="E13" s="154" t="s">
        <v>185</v>
      </c>
      <c r="F13" s="155">
        <v>150.32</v>
      </c>
      <c r="G13" s="155">
        <v>150.32</v>
      </c>
      <c r="H13" s="155"/>
      <c r="I13" s="155"/>
      <c r="J13" s="158"/>
      <c r="K13" s="158"/>
    </row>
    <row r="14" ht="19.9" customHeight="1" spans="1:11">
      <c r="A14" s="153" t="s">
        <v>179</v>
      </c>
      <c r="B14" s="153" t="s">
        <v>181</v>
      </c>
      <c r="C14" s="153" t="s">
        <v>181</v>
      </c>
      <c r="D14" s="154" t="s">
        <v>186</v>
      </c>
      <c r="E14" s="154" t="s">
        <v>187</v>
      </c>
      <c r="F14" s="155">
        <v>106.64</v>
      </c>
      <c r="G14" s="155">
        <v>106.64</v>
      </c>
      <c r="H14" s="155"/>
      <c r="I14" s="155"/>
      <c r="J14" s="158"/>
      <c r="K14" s="158"/>
    </row>
    <row r="15" ht="19.9" customHeight="1" spans="1:11">
      <c r="A15" s="153" t="s">
        <v>179</v>
      </c>
      <c r="B15" s="153" t="s">
        <v>181</v>
      </c>
      <c r="C15" s="153" t="s">
        <v>173</v>
      </c>
      <c r="D15" s="154" t="s">
        <v>188</v>
      </c>
      <c r="E15" s="154" t="s">
        <v>189</v>
      </c>
      <c r="F15" s="155">
        <v>53.32</v>
      </c>
      <c r="G15" s="155">
        <v>53.32</v>
      </c>
      <c r="H15" s="155"/>
      <c r="I15" s="155"/>
      <c r="J15" s="158"/>
      <c r="K15" s="158"/>
    </row>
    <row r="16" ht="19.9" customHeight="1" spans="1:11">
      <c r="A16" s="95" t="s">
        <v>179</v>
      </c>
      <c r="B16" s="95" t="s">
        <v>190</v>
      </c>
      <c r="C16" s="95"/>
      <c r="D16" s="100" t="s">
        <v>191</v>
      </c>
      <c r="E16" s="100" t="s">
        <v>192</v>
      </c>
      <c r="F16" s="152">
        <v>5.91</v>
      </c>
      <c r="G16" s="152">
        <v>5.91</v>
      </c>
      <c r="H16" s="152">
        <v>0</v>
      </c>
      <c r="I16" s="152">
        <v>0</v>
      </c>
      <c r="J16" s="125"/>
      <c r="K16" s="125"/>
    </row>
    <row r="17" ht="19.9" customHeight="1" spans="1:11">
      <c r="A17" s="153" t="s">
        <v>179</v>
      </c>
      <c r="B17" s="153" t="s">
        <v>190</v>
      </c>
      <c r="C17" s="153" t="s">
        <v>193</v>
      </c>
      <c r="D17" s="154" t="s">
        <v>194</v>
      </c>
      <c r="E17" s="154" t="s">
        <v>195</v>
      </c>
      <c r="F17" s="155">
        <v>5.91</v>
      </c>
      <c r="G17" s="155">
        <v>5.91</v>
      </c>
      <c r="H17" s="155"/>
      <c r="I17" s="155"/>
      <c r="J17" s="158"/>
      <c r="K17" s="158"/>
    </row>
    <row r="18" ht="19.9" customHeight="1" spans="1:11">
      <c r="A18" s="95" t="s">
        <v>179</v>
      </c>
      <c r="B18" s="95" t="s">
        <v>196</v>
      </c>
      <c r="C18" s="95"/>
      <c r="D18" s="100" t="s">
        <v>197</v>
      </c>
      <c r="E18" s="100" t="s">
        <v>198</v>
      </c>
      <c r="F18" s="152">
        <v>6.66</v>
      </c>
      <c r="G18" s="152">
        <v>6.66</v>
      </c>
      <c r="H18" s="152">
        <v>0</v>
      </c>
      <c r="I18" s="152">
        <v>0</v>
      </c>
      <c r="J18" s="125"/>
      <c r="K18" s="125"/>
    </row>
    <row r="19" ht="19.9" customHeight="1" spans="1:11">
      <c r="A19" s="153" t="s">
        <v>179</v>
      </c>
      <c r="B19" s="153" t="s">
        <v>196</v>
      </c>
      <c r="C19" s="153" t="s">
        <v>199</v>
      </c>
      <c r="D19" s="154" t="s">
        <v>200</v>
      </c>
      <c r="E19" s="154" t="s">
        <v>201</v>
      </c>
      <c r="F19" s="155">
        <v>6.66</v>
      </c>
      <c r="G19" s="155">
        <v>6.66</v>
      </c>
      <c r="H19" s="155"/>
      <c r="I19" s="155"/>
      <c r="J19" s="158"/>
      <c r="K19" s="158"/>
    </row>
    <row r="20" s="137" customFormat="1" ht="19.9" customHeight="1" spans="1:11">
      <c r="A20" s="149" t="s">
        <v>202</v>
      </c>
      <c r="B20" s="149"/>
      <c r="C20" s="149"/>
      <c r="D20" s="150" t="s">
        <v>202</v>
      </c>
      <c r="E20" s="150" t="s">
        <v>203</v>
      </c>
      <c r="F20" s="151">
        <v>56.14</v>
      </c>
      <c r="G20" s="151">
        <v>56.14</v>
      </c>
      <c r="H20" s="151">
        <v>0</v>
      </c>
      <c r="I20" s="151">
        <v>0</v>
      </c>
      <c r="J20" s="157"/>
      <c r="K20" s="157"/>
    </row>
    <row r="21" ht="19.9" customHeight="1" spans="1:11">
      <c r="A21" s="95" t="s">
        <v>202</v>
      </c>
      <c r="B21" s="95" t="s">
        <v>190</v>
      </c>
      <c r="C21" s="95"/>
      <c r="D21" s="100" t="s">
        <v>204</v>
      </c>
      <c r="E21" s="100" t="s">
        <v>205</v>
      </c>
      <c r="F21" s="152">
        <v>56.14</v>
      </c>
      <c r="G21" s="152">
        <v>56.14</v>
      </c>
      <c r="H21" s="152">
        <v>0</v>
      </c>
      <c r="I21" s="152">
        <v>0</v>
      </c>
      <c r="J21" s="125"/>
      <c r="K21" s="125"/>
    </row>
    <row r="22" ht="19.9" customHeight="1" spans="1:11">
      <c r="A22" s="153" t="s">
        <v>202</v>
      </c>
      <c r="B22" s="153" t="s">
        <v>190</v>
      </c>
      <c r="C22" s="153" t="s">
        <v>176</v>
      </c>
      <c r="D22" s="154" t="s">
        <v>206</v>
      </c>
      <c r="E22" s="154" t="s">
        <v>207</v>
      </c>
      <c r="F22" s="155">
        <v>53.58</v>
      </c>
      <c r="G22" s="155">
        <v>53.58</v>
      </c>
      <c r="H22" s="155"/>
      <c r="I22" s="155"/>
      <c r="J22" s="158"/>
      <c r="K22" s="158"/>
    </row>
    <row r="23" ht="19.9" customHeight="1" spans="1:11">
      <c r="A23" s="153" t="s">
        <v>202</v>
      </c>
      <c r="B23" s="153" t="s">
        <v>190</v>
      </c>
      <c r="C23" s="153" t="s">
        <v>208</v>
      </c>
      <c r="D23" s="154" t="s">
        <v>209</v>
      </c>
      <c r="E23" s="154" t="s">
        <v>210</v>
      </c>
      <c r="F23" s="155">
        <v>2.56</v>
      </c>
      <c r="G23" s="155">
        <v>2.56</v>
      </c>
      <c r="H23" s="155"/>
      <c r="I23" s="155"/>
      <c r="J23" s="158"/>
      <c r="K23" s="158"/>
    </row>
    <row r="24" s="137" customFormat="1" ht="19.9" customHeight="1" spans="1:11">
      <c r="A24" s="149" t="s">
        <v>211</v>
      </c>
      <c r="B24" s="149"/>
      <c r="C24" s="149"/>
      <c r="D24" s="150" t="s">
        <v>211</v>
      </c>
      <c r="E24" s="150" t="s">
        <v>212</v>
      </c>
      <c r="F24" s="151">
        <v>1628.4</v>
      </c>
      <c r="G24" s="151">
        <v>1257.6</v>
      </c>
      <c r="H24" s="151">
        <v>370.8</v>
      </c>
      <c r="I24" s="151">
        <v>0</v>
      </c>
      <c r="J24" s="157"/>
      <c r="K24" s="157"/>
    </row>
    <row r="25" ht="19.9" customHeight="1" spans="1:11">
      <c r="A25" s="95" t="s">
        <v>211</v>
      </c>
      <c r="B25" s="95" t="s">
        <v>176</v>
      </c>
      <c r="C25" s="95"/>
      <c r="D25" s="100" t="s">
        <v>213</v>
      </c>
      <c r="E25" s="100" t="s">
        <v>214</v>
      </c>
      <c r="F25" s="152">
        <v>1368.4</v>
      </c>
      <c r="G25" s="152">
        <v>1257.6</v>
      </c>
      <c r="H25" s="152">
        <v>110.8</v>
      </c>
      <c r="I25" s="152">
        <v>0</v>
      </c>
      <c r="J25" s="125"/>
      <c r="K25" s="125"/>
    </row>
    <row r="26" ht="19.9" customHeight="1" spans="1:11">
      <c r="A26" s="153" t="s">
        <v>211</v>
      </c>
      <c r="B26" s="153" t="s">
        <v>176</v>
      </c>
      <c r="C26" s="153" t="s">
        <v>176</v>
      </c>
      <c r="D26" s="154" t="s">
        <v>215</v>
      </c>
      <c r="E26" s="154" t="s">
        <v>216</v>
      </c>
      <c r="F26" s="155">
        <v>1257.6</v>
      </c>
      <c r="G26" s="155">
        <v>1257.6</v>
      </c>
      <c r="H26" s="155"/>
      <c r="I26" s="155"/>
      <c r="J26" s="158"/>
      <c r="K26" s="158"/>
    </row>
    <row r="27" ht="19.9" customHeight="1" spans="1:11">
      <c r="A27" s="153" t="s">
        <v>211</v>
      </c>
      <c r="B27" s="153" t="s">
        <v>176</v>
      </c>
      <c r="C27" s="153" t="s">
        <v>199</v>
      </c>
      <c r="D27" s="154" t="s">
        <v>217</v>
      </c>
      <c r="E27" s="154" t="s">
        <v>218</v>
      </c>
      <c r="F27" s="155">
        <v>65.8</v>
      </c>
      <c r="G27" s="155"/>
      <c r="H27" s="155">
        <v>65.8</v>
      </c>
      <c r="I27" s="155"/>
      <c r="J27" s="158"/>
      <c r="K27" s="158"/>
    </row>
    <row r="28" ht="19.9" customHeight="1" spans="1:11">
      <c r="A28" s="153" t="s">
        <v>211</v>
      </c>
      <c r="B28" s="153" t="s">
        <v>176</v>
      </c>
      <c r="C28" s="153" t="s">
        <v>193</v>
      </c>
      <c r="D28" s="154" t="s">
        <v>219</v>
      </c>
      <c r="E28" s="154" t="s">
        <v>220</v>
      </c>
      <c r="F28" s="155">
        <v>45</v>
      </c>
      <c r="G28" s="155"/>
      <c r="H28" s="155">
        <v>45</v>
      </c>
      <c r="I28" s="155"/>
      <c r="J28" s="158"/>
      <c r="K28" s="158"/>
    </row>
    <row r="29" ht="19.9" customHeight="1" spans="1:11">
      <c r="A29" s="95" t="s">
        <v>211</v>
      </c>
      <c r="B29" s="95" t="s">
        <v>193</v>
      </c>
      <c r="C29" s="95"/>
      <c r="D29" s="100" t="s">
        <v>221</v>
      </c>
      <c r="E29" s="100" t="s">
        <v>222</v>
      </c>
      <c r="F29" s="152">
        <v>260</v>
      </c>
      <c r="G29" s="152">
        <v>0</v>
      </c>
      <c r="H29" s="152">
        <v>260</v>
      </c>
      <c r="I29" s="152">
        <v>0</v>
      </c>
      <c r="J29" s="125"/>
      <c r="K29" s="125"/>
    </row>
    <row r="30" ht="19.9" customHeight="1" spans="1:11">
      <c r="A30" s="153" t="s">
        <v>211</v>
      </c>
      <c r="B30" s="153" t="s">
        <v>193</v>
      </c>
      <c r="C30" s="153" t="s">
        <v>193</v>
      </c>
      <c r="D30" s="154" t="s">
        <v>223</v>
      </c>
      <c r="E30" s="154" t="s">
        <v>224</v>
      </c>
      <c r="F30" s="155">
        <v>260</v>
      </c>
      <c r="G30" s="155"/>
      <c r="H30" s="155">
        <v>260</v>
      </c>
      <c r="I30" s="155"/>
      <c r="J30" s="158"/>
      <c r="K30" s="158"/>
    </row>
    <row r="31" s="137" customFormat="1" ht="19.9" customHeight="1" spans="1:11">
      <c r="A31" s="149" t="s">
        <v>225</v>
      </c>
      <c r="B31" s="149"/>
      <c r="C31" s="149"/>
      <c r="D31" s="150" t="s">
        <v>225</v>
      </c>
      <c r="E31" s="150" t="s">
        <v>226</v>
      </c>
      <c r="F31" s="151">
        <v>118.62</v>
      </c>
      <c r="G31" s="151">
        <v>118.62</v>
      </c>
      <c r="H31" s="151">
        <v>0</v>
      </c>
      <c r="I31" s="151">
        <v>0</v>
      </c>
      <c r="J31" s="157"/>
      <c r="K31" s="157"/>
    </row>
    <row r="32" ht="19.9" customHeight="1" spans="1:11">
      <c r="A32" s="95" t="s">
        <v>225</v>
      </c>
      <c r="B32" s="95" t="s">
        <v>199</v>
      </c>
      <c r="C32" s="95"/>
      <c r="D32" s="100" t="s">
        <v>227</v>
      </c>
      <c r="E32" s="100" t="s">
        <v>228</v>
      </c>
      <c r="F32" s="152">
        <v>118.62</v>
      </c>
      <c r="G32" s="152">
        <v>118.62</v>
      </c>
      <c r="H32" s="152">
        <v>0</v>
      </c>
      <c r="I32" s="152">
        <v>0</v>
      </c>
      <c r="J32" s="125"/>
      <c r="K32" s="125"/>
    </row>
    <row r="33" ht="19.9" customHeight="1" spans="1:11">
      <c r="A33" s="153" t="s">
        <v>225</v>
      </c>
      <c r="B33" s="153" t="s">
        <v>199</v>
      </c>
      <c r="C33" s="153" t="s">
        <v>176</v>
      </c>
      <c r="D33" s="154" t="s">
        <v>229</v>
      </c>
      <c r="E33" s="154" t="s">
        <v>230</v>
      </c>
      <c r="F33" s="155">
        <v>118.62</v>
      </c>
      <c r="G33" s="155">
        <v>118.62</v>
      </c>
      <c r="H33" s="155"/>
      <c r="I33" s="155"/>
      <c r="J33" s="158"/>
      <c r="K33" s="158"/>
    </row>
    <row r="34"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3"/>
  <sheetViews>
    <sheetView zoomScale="130" zoomScaleNormal="130" workbookViewId="0">
      <selection activeCell="P14" sqref="P14"/>
    </sheetView>
  </sheetViews>
  <sheetFormatPr defaultColWidth="10" defaultRowHeight="14.1"/>
  <cols>
    <col min="1" max="1" width="3.66666666666667" customWidth="1"/>
    <col min="2" max="2" width="4.75675675675676" customWidth="1"/>
    <col min="3" max="3" width="4.61261261261261" customWidth="1"/>
    <col min="4" max="4" width="9.09009009009009" customWidth="1"/>
    <col min="5" max="5" width="20.0810810810811" customWidth="1"/>
    <col min="6" max="6" width="9.22522522522523" customWidth="1"/>
    <col min="7" max="7" width="7.77477477477477" customWidth="1"/>
    <col min="8" max="12" width="7.18018018018018" customWidth="1"/>
    <col min="13" max="13" width="6.78378378378378" customWidth="1"/>
    <col min="14" max="17" width="7.18018018018018" customWidth="1"/>
    <col min="18" max="18" width="7.05405405405405" customWidth="1"/>
    <col min="19" max="20" width="7.18018018018018" customWidth="1"/>
    <col min="21" max="22" width="9.77477477477477" customWidth="1"/>
  </cols>
  <sheetData>
    <row r="1" ht="14.3" customHeight="1" spans="1:20">
      <c r="A1" s="92"/>
      <c r="S1" s="122" t="s">
        <v>231</v>
      </c>
      <c r="T1" s="122"/>
    </row>
    <row r="2" ht="36.9" customHeight="1" spans="1:20">
      <c r="A2" s="119" t="s">
        <v>10</v>
      </c>
      <c r="B2" s="119"/>
      <c r="C2" s="119"/>
      <c r="D2" s="119"/>
      <c r="E2" s="119"/>
      <c r="F2" s="119"/>
      <c r="G2" s="119"/>
      <c r="H2" s="119"/>
      <c r="I2" s="119"/>
      <c r="J2" s="119"/>
      <c r="K2" s="119"/>
      <c r="L2" s="119"/>
      <c r="M2" s="119"/>
      <c r="N2" s="119"/>
      <c r="O2" s="119"/>
      <c r="P2" s="119"/>
      <c r="Q2" s="119"/>
      <c r="R2" s="119"/>
      <c r="S2" s="119"/>
      <c r="T2" s="119"/>
    </row>
    <row r="3" ht="17.3" customHeight="1" spans="1:20">
      <c r="A3" s="109" t="s">
        <v>33</v>
      </c>
      <c r="B3" s="109"/>
      <c r="C3" s="109"/>
      <c r="D3" s="109"/>
      <c r="E3" s="109"/>
      <c r="F3" s="109"/>
      <c r="G3" s="109"/>
      <c r="H3" s="109"/>
      <c r="I3" s="109"/>
      <c r="J3" s="109"/>
      <c r="K3" s="109"/>
      <c r="L3" s="109"/>
      <c r="M3" s="109"/>
      <c r="N3" s="109"/>
      <c r="O3" s="109"/>
      <c r="P3" s="109"/>
      <c r="Q3" s="109"/>
      <c r="R3" s="109"/>
      <c r="S3" s="104" t="s">
        <v>34</v>
      </c>
      <c r="T3" s="104"/>
    </row>
    <row r="4" ht="17.3" customHeight="1" spans="1:20">
      <c r="A4" s="95" t="s">
        <v>160</v>
      </c>
      <c r="B4" s="95"/>
      <c r="C4" s="95"/>
      <c r="D4" s="95" t="s">
        <v>232</v>
      </c>
      <c r="E4" s="95" t="s">
        <v>233</v>
      </c>
      <c r="F4" s="95" t="s">
        <v>234</v>
      </c>
      <c r="G4" s="95" t="s">
        <v>235</v>
      </c>
      <c r="H4" s="95" t="s">
        <v>236</v>
      </c>
      <c r="I4" s="95" t="s">
        <v>237</v>
      </c>
      <c r="J4" s="95" t="s">
        <v>238</v>
      </c>
      <c r="K4" s="95" t="s">
        <v>239</v>
      </c>
      <c r="L4" s="95" t="s">
        <v>240</v>
      </c>
      <c r="M4" s="95" t="s">
        <v>241</v>
      </c>
      <c r="N4" s="95" t="s">
        <v>242</v>
      </c>
      <c r="O4" s="95" t="s">
        <v>243</v>
      </c>
      <c r="P4" s="95" t="s">
        <v>244</v>
      </c>
      <c r="Q4" s="95" t="s">
        <v>245</v>
      </c>
      <c r="R4" s="95" t="s">
        <v>246</v>
      </c>
      <c r="S4" s="95" t="s">
        <v>247</v>
      </c>
      <c r="T4" s="95" t="s">
        <v>248</v>
      </c>
    </row>
    <row r="5" ht="18.05" customHeight="1" spans="1:20">
      <c r="A5" s="95" t="s">
        <v>168</v>
      </c>
      <c r="B5" s="95" t="s">
        <v>169</v>
      </c>
      <c r="C5" s="95" t="s">
        <v>170</v>
      </c>
      <c r="D5" s="95"/>
      <c r="E5" s="95"/>
      <c r="F5" s="95"/>
      <c r="G5" s="95"/>
      <c r="H5" s="95"/>
      <c r="I5" s="95"/>
      <c r="J5" s="95"/>
      <c r="K5" s="95"/>
      <c r="L5" s="95"/>
      <c r="M5" s="95"/>
      <c r="N5" s="95"/>
      <c r="O5" s="95"/>
      <c r="P5" s="95"/>
      <c r="Q5" s="95"/>
      <c r="R5" s="95"/>
      <c r="S5" s="95"/>
      <c r="T5" s="95"/>
    </row>
    <row r="6" ht="19.9" customHeight="1" spans="1:20">
      <c r="A6" s="120"/>
      <c r="B6" s="120"/>
      <c r="C6" s="120"/>
      <c r="D6" s="120"/>
      <c r="E6" s="120" t="s">
        <v>139</v>
      </c>
      <c r="F6" s="113">
        <v>2131.002635</v>
      </c>
      <c r="G6" s="113">
        <v>1407.556752</v>
      </c>
      <c r="H6" s="113">
        <v>568.4</v>
      </c>
      <c r="I6" s="113"/>
      <c r="J6" s="113"/>
      <c r="K6" s="113"/>
      <c r="L6" s="113"/>
      <c r="M6" s="113"/>
      <c r="N6" s="113"/>
      <c r="O6" s="113">
        <v>155.045883</v>
      </c>
      <c r="P6" s="113"/>
      <c r="Q6" s="113"/>
      <c r="R6" s="113"/>
      <c r="S6" s="113"/>
      <c r="T6" s="113"/>
    </row>
    <row r="7" ht="19.9" customHeight="1" spans="1:20">
      <c r="A7" s="125"/>
      <c r="B7" s="125"/>
      <c r="C7" s="125"/>
      <c r="D7" s="123" t="s">
        <v>157</v>
      </c>
      <c r="E7" s="123" t="s">
        <v>158</v>
      </c>
      <c r="F7" s="136">
        <v>2131.002635</v>
      </c>
      <c r="G7" s="136">
        <v>1407.556752</v>
      </c>
      <c r="H7" s="136">
        <v>568.4</v>
      </c>
      <c r="I7" s="136"/>
      <c r="J7" s="136"/>
      <c r="K7" s="136"/>
      <c r="L7" s="136"/>
      <c r="M7" s="136"/>
      <c r="N7" s="136"/>
      <c r="O7" s="136">
        <v>155.045883</v>
      </c>
      <c r="P7" s="136"/>
      <c r="Q7" s="136"/>
      <c r="R7" s="136"/>
      <c r="S7" s="136"/>
      <c r="T7" s="136"/>
    </row>
    <row r="8" ht="19.9" customHeight="1" spans="1:20">
      <c r="A8" s="95" t="s">
        <v>171</v>
      </c>
      <c r="B8" s="95"/>
      <c r="C8" s="95"/>
      <c r="D8" s="100" t="s">
        <v>171</v>
      </c>
      <c r="E8" s="100" t="s">
        <v>172</v>
      </c>
      <c r="F8" s="126">
        <v>5</v>
      </c>
      <c r="G8" s="126"/>
      <c r="H8" s="126">
        <v>5</v>
      </c>
      <c r="I8" s="126"/>
      <c r="J8" s="126"/>
      <c r="K8" s="126"/>
      <c r="L8" s="126"/>
      <c r="M8" s="126"/>
      <c r="N8" s="126"/>
      <c r="O8" s="126"/>
      <c r="P8" s="126"/>
      <c r="Q8" s="126"/>
      <c r="R8" s="126"/>
      <c r="S8" s="126"/>
      <c r="T8" s="126"/>
    </row>
    <row r="9" ht="19.9" customHeight="1" spans="1:20">
      <c r="A9" s="95" t="s">
        <v>171</v>
      </c>
      <c r="B9" s="95" t="s">
        <v>173</v>
      </c>
      <c r="C9" s="95"/>
      <c r="D9" s="100" t="s">
        <v>174</v>
      </c>
      <c r="E9" s="100" t="s">
        <v>175</v>
      </c>
      <c r="F9" s="126">
        <v>5</v>
      </c>
      <c r="G9" s="126"/>
      <c r="H9" s="126">
        <v>5</v>
      </c>
      <c r="I9" s="126"/>
      <c r="J9" s="126"/>
      <c r="K9" s="126"/>
      <c r="L9" s="126"/>
      <c r="M9" s="126"/>
      <c r="N9" s="126"/>
      <c r="O9" s="126"/>
      <c r="P9" s="126"/>
      <c r="Q9" s="126"/>
      <c r="R9" s="126"/>
      <c r="S9" s="126"/>
      <c r="T9" s="126"/>
    </row>
    <row r="10" ht="19.9" customHeight="1" spans="1:20">
      <c r="A10" s="127" t="s">
        <v>171</v>
      </c>
      <c r="B10" s="127" t="s">
        <v>173</v>
      </c>
      <c r="C10" s="127" t="s">
        <v>176</v>
      </c>
      <c r="D10" s="121" t="s">
        <v>177</v>
      </c>
      <c r="E10" s="121" t="s">
        <v>178</v>
      </c>
      <c r="F10" s="129">
        <v>5</v>
      </c>
      <c r="G10" s="129"/>
      <c r="H10" s="129">
        <v>5</v>
      </c>
      <c r="I10" s="129"/>
      <c r="J10" s="129"/>
      <c r="K10" s="129"/>
      <c r="L10" s="129"/>
      <c r="M10" s="129"/>
      <c r="N10" s="129"/>
      <c r="O10" s="129"/>
      <c r="P10" s="129"/>
      <c r="Q10" s="129"/>
      <c r="R10" s="129"/>
      <c r="S10" s="129"/>
      <c r="T10" s="129"/>
    </row>
    <row r="11" ht="19.9" customHeight="1" spans="1:20">
      <c r="A11" s="95" t="s">
        <v>179</v>
      </c>
      <c r="B11" s="95"/>
      <c r="C11" s="95"/>
      <c r="D11" s="100" t="s">
        <v>179</v>
      </c>
      <c r="E11" s="100" t="s">
        <v>180</v>
      </c>
      <c r="F11" s="126">
        <v>322.85045</v>
      </c>
      <c r="G11" s="126">
        <v>172.529337</v>
      </c>
      <c r="H11" s="126"/>
      <c r="I11" s="126"/>
      <c r="J11" s="126"/>
      <c r="K11" s="126"/>
      <c r="L11" s="126"/>
      <c r="M11" s="126"/>
      <c r="N11" s="126"/>
      <c r="O11" s="126">
        <v>150.321113</v>
      </c>
      <c r="P11" s="126"/>
      <c r="Q11" s="126"/>
      <c r="R11" s="126"/>
      <c r="S11" s="126"/>
      <c r="T11" s="126"/>
    </row>
    <row r="12" ht="19.9" customHeight="1" spans="1:20">
      <c r="A12" s="95" t="s">
        <v>179</v>
      </c>
      <c r="B12" s="95" t="s">
        <v>181</v>
      </c>
      <c r="C12" s="95"/>
      <c r="D12" s="100" t="s">
        <v>182</v>
      </c>
      <c r="E12" s="100" t="s">
        <v>183</v>
      </c>
      <c r="F12" s="126">
        <v>310.279553</v>
      </c>
      <c r="G12" s="126">
        <v>159.95844</v>
      </c>
      <c r="H12" s="126"/>
      <c r="I12" s="126"/>
      <c r="J12" s="126"/>
      <c r="K12" s="126"/>
      <c r="L12" s="126"/>
      <c r="M12" s="126"/>
      <c r="N12" s="126"/>
      <c r="O12" s="126">
        <v>150.321113</v>
      </c>
      <c r="P12" s="126"/>
      <c r="Q12" s="126"/>
      <c r="R12" s="126"/>
      <c r="S12" s="126"/>
      <c r="T12" s="126"/>
    </row>
    <row r="13" ht="19.9" customHeight="1" spans="1:20">
      <c r="A13" s="127" t="s">
        <v>179</v>
      </c>
      <c r="B13" s="127" t="s">
        <v>181</v>
      </c>
      <c r="C13" s="127" t="s">
        <v>176</v>
      </c>
      <c r="D13" s="121" t="s">
        <v>184</v>
      </c>
      <c r="E13" s="121" t="s">
        <v>185</v>
      </c>
      <c r="F13" s="129">
        <v>150.321113</v>
      </c>
      <c r="G13" s="129"/>
      <c r="H13" s="129"/>
      <c r="I13" s="129"/>
      <c r="J13" s="129"/>
      <c r="K13" s="129"/>
      <c r="L13" s="129"/>
      <c r="M13" s="129"/>
      <c r="N13" s="129"/>
      <c r="O13" s="129">
        <v>150.321113</v>
      </c>
      <c r="P13" s="129"/>
      <c r="Q13" s="129"/>
      <c r="R13" s="129"/>
      <c r="S13" s="129"/>
      <c r="T13" s="129"/>
    </row>
    <row r="14" ht="19.9" customHeight="1" spans="1:20">
      <c r="A14" s="127" t="s">
        <v>179</v>
      </c>
      <c r="B14" s="127" t="s">
        <v>181</v>
      </c>
      <c r="C14" s="127" t="s">
        <v>181</v>
      </c>
      <c r="D14" s="121" t="s">
        <v>186</v>
      </c>
      <c r="E14" s="121" t="s">
        <v>187</v>
      </c>
      <c r="F14" s="129">
        <v>106.63896</v>
      </c>
      <c r="G14" s="129">
        <v>106.63896</v>
      </c>
      <c r="H14" s="129"/>
      <c r="I14" s="129"/>
      <c r="J14" s="129"/>
      <c r="K14" s="129"/>
      <c r="L14" s="129"/>
      <c r="M14" s="129"/>
      <c r="N14" s="129"/>
      <c r="O14" s="129"/>
      <c r="P14" s="129"/>
      <c r="Q14" s="129"/>
      <c r="R14" s="129"/>
      <c r="S14" s="129"/>
      <c r="T14" s="129"/>
    </row>
    <row r="15" ht="19.9" customHeight="1" spans="1:20">
      <c r="A15" s="127" t="s">
        <v>179</v>
      </c>
      <c r="B15" s="127" t="s">
        <v>181</v>
      </c>
      <c r="C15" s="127" t="s">
        <v>173</v>
      </c>
      <c r="D15" s="121" t="s">
        <v>188</v>
      </c>
      <c r="E15" s="121" t="s">
        <v>189</v>
      </c>
      <c r="F15" s="129">
        <v>53.31948</v>
      </c>
      <c r="G15" s="129">
        <v>53.31948</v>
      </c>
      <c r="H15" s="129"/>
      <c r="I15" s="129"/>
      <c r="J15" s="129"/>
      <c r="K15" s="129"/>
      <c r="L15" s="129"/>
      <c r="M15" s="129"/>
      <c r="N15" s="129"/>
      <c r="O15" s="129"/>
      <c r="P15" s="129"/>
      <c r="Q15" s="129"/>
      <c r="R15" s="129"/>
      <c r="S15" s="129"/>
      <c r="T15" s="129"/>
    </row>
    <row r="16" ht="19.9" customHeight="1" spans="1:20">
      <c r="A16" s="95" t="s">
        <v>179</v>
      </c>
      <c r="B16" s="95" t="s">
        <v>190</v>
      </c>
      <c r="C16" s="95"/>
      <c r="D16" s="100" t="s">
        <v>191</v>
      </c>
      <c r="E16" s="100" t="s">
        <v>192</v>
      </c>
      <c r="F16" s="126">
        <v>5.905962</v>
      </c>
      <c r="G16" s="126">
        <v>5.905962</v>
      </c>
      <c r="H16" s="126"/>
      <c r="I16" s="126"/>
      <c r="J16" s="126"/>
      <c r="K16" s="126"/>
      <c r="L16" s="126"/>
      <c r="M16" s="126"/>
      <c r="N16" s="126"/>
      <c r="O16" s="126"/>
      <c r="P16" s="126"/>
      <c r="Q16" s="126"/>
      <c r="R16" s="126"/>
      <c r="S16" s="126"/>
      <c r="T16" s="126"/>
    </row>
    <row r="17" ht="19.9" customHeight="1" spans="1:20">
      <c r="A17" s="127" t="s">
        <v>179</v>
      </c>
      <c r="B17" s="127" t="s">
        <v>190</v>
      </c>
      <c r="C17" s="127" t="s">
        <v>193</v>
      </c>
      <c r="D17" s="121" t="s">
        <v>194</v>
      </c>
      <c r="E17" s="121" t="s">
        <v>195</v>
      </c>
      <c r="F17" s="129">
        <v>5.905962</v>
      </c>
      <c r="G17" s="129">
        <v>5.905962</v>
      </c>
      <c r="H17" s="129"/>
      <c r="I17" s="129"/>
      <c r="J17" s="129"/>
      <c r="K17" s="129"/>
      <c r="L17" s="129"/>
      <c r="M17" s="129"/>
      <c r="N17" s="129"/>
      <c r="O17" s="129"/>
      <c r="P17" s="129"/>
      <c r="Q17" s="129"/>
      <c r="R17" s="129"/>
      <c r="S17" s="129"/>
      <c r="T17" s="129"/>
    </row>
    <row r="18" ht="19.9" customHeight="1" spans="1:20">
      <c r="A18" s="95" t="s">
        <v>179</v>
      </c>
      <c r="B18" s="95" t="s">
        <v>196</v>
      </c>
      <c r="C18" s="95"/>
      <c r="D18" s="100" t="s">
        <v>197</v>
      </c>
      <c r="E18" s="100" t="s">
        <v>198</v>
      </c>
      <c r="F18" s="126">
        <v>6.664935</v>
      </c>
      <c r="G18" s="126">
        <v>6.664935</v>
      </c>
      <c r="H18" s="126"/>
      <c r="I18" s="126"/>
      <c r="J18" s="126"/>
      <c r="K18" s="126"/>
      <c r="L18" s="126"/>
      <c r="M18" s="126"/>
      <c r="N18" s="126"/>
      <c r="O18" s="126"/>
      <c r="P18" s="126"/>
      <c r="Q18" s="126"/>
      <c r="R18" s="126"/>
      <c r="S18" s="126"/>
      <c r="T18" s="126"/>
    </row>
    <row r="19" ht="19.9" customHeight="1" spans="1:20">
      <c r="A19" s="127" t="s">
        <v>179</v>
      </c>
      <c r="B19" s="127" t="s">
        <v>196</v>
      </c>
      <c r="C19" s="127" t="s">
        <v>199</v>
      </c>
      <c r="D19" s="121" t="s">
        <v>200</v>
      </c>
      <c r="E19" s="121" t="s">
        <v>201</v>
      </c>
      <c r="F19" s="129">
        <v>6.664935</v>
      </c>
      <c r="G19" s="129">
        <v>6.664935</v>
      </c>
      <c r="H19" s="129"/>
      <c r="I19" s="129"/>
      <c r="J19" s="129"/>
      <c r="K19" s="129"/>
      <c r="L19" s="129"/>
      <c r="M19" s="129"/>
      <c r="N19" s="129"/>
      <c r="O19" s="129"/>
      <c r="P19" s="129"/>
      <c r="Q19" s="129"/>
      <c r="R19" s="129"/>
      <c r="S19" s="129"/>
      <c r="T19" s="129"/>
    </row>
    <row r="20" ht="19.9" customHeight="1" spans="1:20">
      <c r="A20" s="95" t="s">
        <v>202</v>
      </c>
      <c r="B20" s="95"/>
      <c r="C20" s="95"/>
      <c r="D20" s="100" t="s">
        <v>202</v>
      </c>
      <c r="E20" s="100" t="s">
        <v>203</v>
      </c>
      <c r="F20" s="126">
        <v>56.135655</v>
      </c>
      <c r="G20" s="126">
        <v>56.135655</v>
      </c>
      <c r="H20" s="126"/>
      <c r="I20" s="126"/>
      <c r="J20" s="126"/>
      <c r="K20" s="126"/>
      <c r="L20" s="126"/>
      <c r="M20" s="126"/>
      <c r="N20" s="126"/>
      <c r="O20" s="126"/>
      <c r="P20" s="126"/>
      <c r="Q20" s="126"/>
      <c r="R20" s="126"/>
      <c r="S20" s="126"/>
      <c r="T20" s="126"/>
    </row>
    <row r="21" ht="19.9" customHeight="1" spans="1:20">
      <c r="A21" s="95" t="s">
        <v>202</v>
      </c>
      <c r="B21" s="95" t="s">
        <v>190</v>
      </c>
      <c r="C21" s="95"/>
      <c r="D21" s="100" t="s">
        <v>204</v>
      </c>
      <c r="E21" s="100" t="s">
        <v>205</v>
      </c>
      <c r="F21" s="126">
        <v>56.135655</v>
      </c>
      <c r="G21" s="126">
        <v>56.135655</v>
      </c>
      <c r="H21" s="126"/>
      <c r="I21" s="126"/>
      <c r="J21" s="126"/>
      <c r="K21" s="126"/>
      <c r="L21" s="126"/>
      <c r="M21" s="126"/>
      <c r="N21" s="126"/>
      <c r="O21" s="126"/>
      <c r="P21" s="126"/>
      <c r="Q21" s="126"/>
      <c r="R21" s="126"/>
      <c r="S21" s="126"/>
      <c r="T21" s="126"/>
    </row>
    <row r="22" ht="19.9" customHeight="1" spans="1:20">
      <c r="A22" s="127" t="s">
        <v>202</v>
      </c>
      <c r="B22" s="127" t="s">
        <v>190</v>
      </c>
      <c r="C22" s="127" t="s">
        <v>176</v>
      </c>
      <c r="D22" s="121" t="s">
        <v>206</v>
      </c>
      <c r="E22" s="121" t="s">
        <v>207</v>
      </c>
      <c r="F22" s="129">
        <v>53.580375</v>
      </c>
      <c r="G22" s="129">
        <v>53.580375</v>
      </c>
      <c r="H22" s="129"/>
      <c r="I22" s="129"/>
      <c r="J22" s="129"/>
      <c r="K22" s="129"/>
      <c r="L22" s="129"/>
      <c r="M22" s="129"/>
      <c r="N22" s="129"/>
      <c r="O22" s="129"/>
      <c r="P22" s="129"/>
      <c r="Q22" s="129"/>
      <c r="R22" s="129"/>
      <c r="S22" s="129"/>
      <c r="T22" s="129"/>
    </row>
    <row r="23" ht="19.9" customHeight="1" spans="1:20">
      <c r="A23" s="127" t="s">
        <v>202</v>
      </c>
      <c r="B23" s="127" t="s">
        <v>190</v>
      </c>
      <c r="C23" s="127" t="s">
        <v>208</v>
      </c>
      <c r="D23" s="121" t="s">
        <v>209</v>
      </c>
      <c r="E23" s="121" t="s">
        <v>210</v>
      </c>
      <c r="F23" s="129">
        <v>2.55528</v>
      </c>
      <c r="G23" s="129">
        <v>2.55528</v>
      </c>
      <c r="H23" s="129"/>
      <c r="I23" s="129"/>
      <c r="J23" s="129"/>
      <c r="K23" s="129"/>
      <c r="L23" s="129"/>
      <c r="M23" s="129"/>
      <c r="N23" s="129"/>
      <c r="O23" s="129"/>
      <c r="P23" s="129"/>
      <c r="Q23" s="129"/>
      <c r="R23" s="129"/>
      <c r="S23" s="129"/>
      <c r="T23" s="129"/>
    </row>
    <row r="24" ht="19.9" customHeight="1" spans="1:20">
      <c r="A24" s="95" t="s">
        <v>211</v>
      </c>
      <c r="B24" s="95"/>
      <c r="C24" s="95"/>
      <c r="D24" s="100" t="s">
        <v>211</v>
      </c>
      <c r="E24" s="100" t="s">
        <v>212</v>
      </c>
      <c r="F24" s="126">
        <v>1628.39527</v>
      </c>
      <c r="G24" s="126">
        <v>1060.2705</v>
      </c>
      <c r="H24" s="126">
        <v>563.4</v>
      </c>
      <c r="I24" s="126"/>
      <c r="J24" s="126"/>
      <c r="K24" s="126"/>
      <c r="L24" s="126"/>
      <c r="M24" s="126"/>
      <c r="N24" s="126"/>
      <c r="O24" s="126">
        <v>4.72477</v>
      </c>
      <c r="P24" s="126"/>
      <c r="Q24" s="126"/>
      <c r="R24" s="126"/>
      <c r="S24" s="126"/>
      <c r="T24" s="126"/>
    </row>
    <row r="25" ht="19.9" customHeight="1" spans="1:20">
      <c r="A25" s="95" t="s">
        <v>211</v>
      </c>
      <c r="B25" s="95" t="s">
        <v>176</v>
      </c>
      <c r="C25" s="95"/>
      <c r="D25" s="100" t="s">
        <v>213</v>
      </c>
      <c r="E25" s="100" t="s">
        <v>214</v>
      </c>
      <c r="F25" s="126">
        <v>1368.39527</v>
      </c>
      <c r="G25" s="126">
        <v>1060.2705</v>
      </c>
      <c r="H25" s="126">
        <v>303.4</v>
      </c>
      <c r="I25" s="126"/>
      <c r="J25" s="126"/>
      <c r="K25" s="126"/>
      <c r="L25" s="126"/>
      <c r="M25" s="126"/>
      <c r="N25" s="126"/>
      <c r="O25" s="126">
        <v>4.72477</v>
      </c>
      <c r="P25" s="126"/>
      <c r="Q25" s="126"/>
      <c r="R25" s="126"/>
      <c r="S25" s="126"/>
      <c r="T25" s="126"/>
    </row>
    <row r="26" ht="19.9" customHeight="1" spans="1:20">
      <c r="A26" s="127" t="s">
        <v>211</v>
      </c>
      <c r="B26" s="127" t="s">
        <v>176</v>
      </c>
      <c r="C26" s="127" t="s">
        <v>176</v>
      </c>
      <c r="D26" s="121" t="s">
        <v>215</v>
      </c>
      <c r="E26" s="121" t="s">
        <v>216</v>
      </c>
      <c r="F26" s="129">
        <v>1257.59527</v>
      </c>
      <c r="G26" s="129">
        <v>1060.2705</v>
      </c>
      <c r="H26" s="129">
        <v>192.6</v>
      </c>
      <c r="I26" s="129"/>
      <c r="J26" s="129"/>
      <c r="K26" s="129"/>
      <c r="L26" s="129"/>
      <c r="M26" s="129"/>
      <c r="N26" s="129"/>
      <c r="O26" s="129">
        <v>4.72477</v>
      </c>
      <c r="P26" s="129"/>
      <c r="Q26" s="129"/>
      <c r="R26" s="129"/>
      <c r="S26" s="129"/>
      <c r="T26" s="129"/>
    </row>
    <row r="27" ht="19.9" customHeight="1" spans="1:20">
      <c r="A27" s="127" t="s">
        <v>211</v>
      </c>
      <c r="B27" s="127" t="s">
        <v>176</v>
      </c>
      <c r="C27" s="127" t="s">
        <v>199</v>
      </c>
      <c r="D27" s="121" t="s">
        <v>217</v>
      </c>
      <c r="E27" s="121" t="s">
        <v>218</v>
      </c>
      <c r="F27" s="129">
        <v>65.8</v>
      </c>
      <c r="G27" s="129"/>
      <c r="H27" s="129">
        <v>65.8</v>
      </c>
      <c r="I27" s="129"/>
      <c r="J27" s="129"/>
      <c r="K27" s="129"/>
      <c r="L27" s="129"/>
      <c r="M27" s="129"/>
      <c r="N27" s="129"/>
      <c r="O27" s="129"/>
      <c r="P27" s="129"/>
      <c r="Q27" s="129"/>
      <c r="R27" s="129"/>
      <c r="S27" s="129"/>
      <c r="T27" s="129"/>
    </row>
    <row r="28" ht="19.9" customHeight="1" spans="1:20">
      <c r="A28" s="127" t="s">
        <v>211</v>
      </c>
      <c r="B28" s="127" t="s">
        <v>176</v>
      </c>
      <c r="C28" s="127" t="s">
        <v>193</v>
      </c>
      <c r="D28" s="121" t="s">
        <v>219</v>
      </c>
      <c r="E28" s="121" t="s">
        <v>220</v>
      </c>
      <c r="F28" s="129">
        <v>45</v>
      </c>
      <c r="G28" s="129"/>
      <c r="H28" s="129">
        <v>45</v>
      </c>
      <c r="I28" s="129"/>
      <c r="J28" s="129"/>
      <c r="K28" s="129"/>
      <c r="L28" s="129"/>
      <c r="M28" s="129"/>
      <c r="N28" s="129"/>
      <c r="O28" s="129"/>
      <c r="P28" s="129"/>
      <c r="Q28" s="129"/>
      <c r="R28" s="129"/>
      <c r="S28" s="129"/>
      <c r="T28" s="129"/>
    </row>
    <row r="29" ht="19.9" customHeight="1" spans="1:20">
      <c r="A29" s="95" t="s">
        <v>211</v>
      </c>
      <c r="B29" s="95" t="s">
        <v>193</v>
      </c>
      <c r="C29" s="95"/>
      <c r="D29" s="100" t="s">
        <v>221</v>
      </c>
      <c r="E29" s="100" t="s">
        <v>222</v>
      </c>
      <c r="F29" s="126">
        <v>260</v>
      </c>
      <c r="G29" s="126"/>
      <c r="H29" s="126">
        <v>260</v>
      </c>
      <c r="I29" s="126"/>
      <c r="J29" s="126"/>
      <c r="K29" s="126"/>
      <c r="L29" s="126"/>
      <c r="M29" s="126"/>
      <c r="N29" s="126"/>
      <c r="O29" s="126"/>
      <c r="P29" s="126"/>
      <c r="Q29" s="126"/>
      <c r="R29" s="126"/>
      <c r="S29" s="126"/>
      <c r="T29" s="126"/>
    </row>
    <row r="30" ht="19.9" customHeight="1" spans="1:20">
      <c r="A30" s="127" t="s">
        <v>211</v>
      </c>
      <c r="B30" s="127" t="s">
        <v>193</v>
      </c>
      <c r="C30" s="127" t="s">
        <v>193</v>
      </c>
      <c r="D30" s="121" t="s">
        <v>223</v>
      </c>
      <c r="E30" s="121" t="s">
        <v>224</v>
      </c>
      <c r="F30" s="129">
        <v>260</v>
      </c>
      <c r="G30" s="129"/>
      <c r="H30" s="129">
        <v>260</v>
      </c>
      <c r="I30" s="129"/>
      <c r="J30" s="129"/>
      <c r="K30" s="129"/>
      <c r="L30" s="129"/>
      <c r="M30" s="129"/>
      <c r="N30" s="129"/>
      <c r="O30" s="129"/>
      <c r="P30" s="129"/>
      <c r="Q30" s="129"/>
      <c r="R30" s="129"/>
      <c r="S30" s="129"/>
      <c r="T30" s="129"/>
    </row>
    <row r="31" ht="19.9" customHeight="1" spans="1:20">
      <c r="A31" s="95" t="s">
        <v>225</v>
      </c>
      <c r="B31" s="95"/>
      <c r="C31" s="95"/>
      <c r="D31" s="100" t="s">
        <v>225</v>
      </c>
      <c r="E31" s="100" t="s">
        <v>226</v>
      </c>
      <c r="F31" s="126">
        <v>118.62126</v>
      </c>
      <c r="G31" s="126">
        <v>118.62126</v>
      </c>
      <c r="H31" s="126"/>
      <c r="I31" s="126"/>
      <c r="J31" s="126"/>
      <c r="K31" s="126"/>
      <c r="L31" s="126"/>
      <c r="M31" s="126"/>
      <c r="N31" s="126"/>
      <c r="O31" s="126"/>
      <c r="P31" s="126"/>
      <c r="Q31" s="126"/>
      <c r="R31" s="126"/>
      <c r="S31" s="126"/>
      <c r="T31" s="126"/>
    </row>
    <row r="32" ht="19.9" customHeight="1" spans="1:20">
      <c r="A32" s="95" t="s">
        <v>225</v>
      </c>
      <c r="B32" s="95" t="s">
        <v>199</v>
      </c>
      <c r="C32" s="95"/>
      <c r="D32" s="100" t="s">
        <v>227</v>
      </c>
      <c r="E32" s="100" t="s">
        <v>228</v>
      </c>
      <c r="F32" s="126">
        <v>118.62126</v>
      </c>
      <c r="G32" s="126">
        <v>118.62126</v>
      </c>
      <c r="H32" s="126"/>
      <c r="I32" s="126"/>
      <c r="J32" s="126"/>
      <c r="K32" s="126"/>
      <c r="L32" s="126"/>
      <c r="M32" s="126"/>
      <c r="N32" s="126"/>
      <c r="O32" s="126"/>
      <c r="P32" s="126"/>
      <c r="Q32" s="126"/>
      <c r="R32" s="126"/>
      <c r="S32" s="126"/>
      <c r="T32" s="126"/>
    </row>
    <row r="33" ht="19.9" customHeight="1" spans="1:20">
      <c r="A33" s="127" t="s">
        <v>225</v>
      </c>
      <c r="B33" s="127" t="s">
        <v>199</v>
      </c>
      <c r="C33" s="127" t="s">
        <v>176</v>
      </c>
      <c r="D33" s="121" t="s">
        <v>229</v>
      </c>
      <c r="E33" s="121" t="s">
        <v>230</v>
      </c>
      <c r="F33" s="129">
        <v>118.62126</v>
      </c>
      <c r="G33" s="129">
        <v>118.62126</v>
      </c>
      <c r="H33" s="129"/>
      <c r="I33" s="129"/>
      <c r="J33" s="129"/>
      <c r="K33" s="129"/>
      <c r="L33" s="129"/>
      <c r="M33" s="129"/>
      <c r="N33" s="129"/>
      <c r="O33" s="129"/>
      <c r="P33" s="129"/>
      <c r="Q33" s="129"/>
      <c r="R33" s="129"/>
      <c r="S33" s="129"/>
      <c r="T33" s="12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3"/>
  <sheetViews>
    <sheetView zoomScale="130" zoomScaleNormal="130" workbookViewId="0">
      <selection activeCell="A2" sqref="A2:U2"/>
    </sheetView>
  </sheetViews>
  <sheetFormatPr defaultColWidth="10" defaultRowHeight="14.1"/>
  <cols>
    <col min="1" max="2" width="4.06306306306306" customWidth="1"/>
    <col min="3" max="3" width="4.20720720720721" customWidth="1"/>
    <col min="4" max="4" width="8" customWidth="1"/>
    <col min="5" max="5" width="15.8738738738739" customWidth="1"/>
    <col min="6" max="6" width="8.95495495495495" customWidth="1"/>
    <col min="7" max="7" width="7.77477477477477" customWidth="1"/>
    <col min="8" max="8" width="6.68468468468468" customWidth="1"/>
    <col min="9" max="16" width="7.18018018018018" customWidth="1"/>
    <col min="17" max="17" width="5.83783783783784" customWidth="1"/>
    <col min="18" max="21" width="7.18018018018018" customWidth="1"/>
    <col min="22" max="23" width="9.77477477477477" customWidth="1"/>
  </cols>
  <sheetData>
    <row r="1" ht="14.3" customHeight="1" spans="1:21">
      <c r="A1" s="92"/>
      <c r="T1" s="122" t="s">
        <v>249</v>
      </c>
      <c r="U1" s="122"/>
    </row>
    <row r="2" ht="32.4" customHeight="1" spans="1:21">
      <c r="A2" s="119" t="s">
        <v>11</v>
      </c>
      <c r="B2" s="119"/>
      <c r="C2" s="119"/>
      <c r="D2" s="119"/>
      <c r="E2" s="119"/>
      <c r="F2" s="119"/>
      <c r="G2" s="119"/>
      <c r="H2" s="119"/>
      <c r="I2" s="119"/>
      <c r="J2" s="119"/>
      <c r="K2" s="119"/>
      <c r="L2" s="119"/>
      <c r="M2" s="119"/>
      <c r="N2" s="119"/>
      <c r="O2" s="119"/>
      <c r="P2" s="119"/>
      <c r="Q2" s="119"/>
      <c r="R2" s="119"/>
      <c r="S2" s="119"/>
      <c r="T2" s="119"/>
      <c r="U2" s="119"/>
    </row>
    <row r="3" ht="21.1" customHeight="1" spans="1:21">
      <c r="A3" s="109" t="s">
        <v>33</v>
      </c>
      <c r="B3" s="109"/>
      <c r="C3" s="109"/>
      <c r="D3" s="109"/>
      <c r="E3" s="109"/>
      <c r="F3" s="109"/>
      <c r="G3" s="109"/>
      <c r="H3" s="109"/>
      <c r="I3" s="109"/>
      <c r="J3" s="109"/>
      <c r="K3" s="109"/>
      <c r="L3" s="109"/>
      <c r="M3" s="109"/>
      <c r="N3" s="109"/>
      <c r="O3" s="109"/>
      <c r="P3" s="109"/>
      <c r="Q3" s="109"/>
      <c r="R3" s="109"/>
      <c r="S3" s="109"/>
      <c r="T3" s="104" t="s">
        <v>34</v>
      </c>
      <c r="U3" s="104"/>
    </row>
    <row r="4" ht="19.55" customHeight="1" spans="1:21">
      <c r="A4" s="95" t="s">
        <v>160</v>
      </c>
      <c r="B4" s="95"/>
      <c r="C4" s="95"/>
      <c r="D4" s="95" t="s">
        <v>232</v>
      </c>
      <c r="E4" s="95" t="s">
        <v>233</v>
      </c>
      <c r="F4" s="95" t="s">
        <v>250</v>
      </c>
      <c r="G4" s="95" t="s">
        <v>163</v>
      </c>
      <c r="H4" s="95"/>
      <c r="I4" s="95"/>
      <c r="J4" s="95"/>
      <c r="K4" s="95" t="s">
        <v>164</v>
      </c>
      <c r="L4" s="95"/>
      <c r="M4" s="95"/>
      <c r="N4" s="95"/>
      <c r="O4" s="95"/>
      <c r="P4" s="95"/>
      <c r="Q4" s="95"/>
      <c r="R4" s="95"/>
      <c r="S4" s="95"/>
      <c r="T4" s="95"/>
      <c r="U4" s="95"/>
    </row>
    <row r="5" ht="33.15" customHeight="1" spans="1:21">
      <c r="A5" s="95" t="s">
        <v>168</v>
      </c>
      <c r="B5" s="95" t="s">
        <v>169</v>
      </c>
      <c r="C5" s="95" t="s">
        <v>170</v>
      </c>
      <c r="D5" s="95"/>
      <c r="E5" s="95"/>
      <c r="F5" s="95"/>
      <c r="G5" s="95" t="s">
        <v>139</v>
      </c>
      <c r="H5" s="95" t="s">
        <v>251</v>
      </c>
      <c r="I5" s="95" t="s">
        <v>252</v>
      </c>
      <c r="J5" s="95" t="s">
        <v>243</v>
      </c>
      <c r="K5" s="95" t="s">
        <v>139</v>
      </c>
      <c r="L5" s="95" t="s">
        <v>253</v>
      </c>
      <c r="M5" s="95" t="s">
        <v>254</v>
      </c>
      <c r="N5" s="95" t="s">
        <v>255</v>
      </c>
      <c r="O5" s="95" t="s">
        <v>245</v>
      </c>
      <c r="P5" s="95" t="s">
        <v>256</v>
      </c>
      <c r="Q5" s="95" t="s">
        <v>257</v>
      </c>
      <c r="R5" s="95" t="s">
        <v>258</v>
      </c>
      <c r="S5" s="95" t="s">
        <v>241</v>
      </c>
      <c r="T5" s="95" t="s">
        <v>244</v>
      </c>
      <c r="U5" s="95" t="s">
        <v>248</v>
      </c>
    </row>
    <row r="6" ht="19.9" customHeight="1" spans="1:21">
      <c r="A6" s="120"/>
      <c r="B6" s="120"/>
      <c r="C6" s="120"/>
      <c r="D6" s="120"/>
      <c r="E6" s="120" t="s">
        <v>139</v>
      </c>
      <c r="F6" s="113">
        <v>2131.002635</v>
      </c>
      <c r="G6" s="113">
        <v>1755.202635</v>
      </c>
      <c r="H6" s="113">
        <v>1407.556752</v>
      </c>
      <c r="I6" s="113">
        <v>192.6</v>
      </c>
      <c r="J6" s="113">
        <v>155.045883</v>
      </c>
      <c r="K6" s="113">
        <v>375.8</v>
      </c>
      <c r="L6" s="113"/>
      <c r="M6" s="113">
        <v>375.8</v>
      </c>
      <c r="N6" s="113"/>
      <c r="O6" s="113"/>
      <c r="P6" s="113"/>
      <c r="Q6" s="113"/>
      <c r="R6" s="113"/>
      <c r="S6" s="113"/>
      <c r="T6" s="113"/>
      <c r="U6" s="113"/>
    </row>
    <row r="7" ht="19.9" customHeight="1" spans="1:21">
      <c r="A7" s="125"/>
      <c r="B7" s="125"/>
      <c r="C7" s="125"/>
      <c r="D7" s="123" t="s">
        <v>157</v>
      </c>
      <c r="E7" s="123" t="s">
        <v>158</v>
      </c>
      <c r="F7" s="126">
        <v>2131.002635</v>
      </c>
      <c r="G7" s="126">
        <v>1755.202635</v>
      </c>
      <c r="H7" s="126">
        <v>1407.556752</v>
      </c>
      <c r="I7" s="126">
        <v>192.6</v>
      </c>
      <c r="J7" s="126">
        <v>155.045883</v>
      </c>
      <c r="K7" s="126">
        <v>375.8</v>
      </c>
      <c r="L7" s="126"/>
      <c r="M7" s="126">
        <v>375.8</v>
      </c>
      <c r="N7" s="126"/>
      <c r="O7" s="126"/>
      <c r="P7" s="126"/>
      <c r="Q7" s="126"/>
      <c r="R7" s="126"/>
      <c r="S7" s="126"/>
      <c r="T7" s="126"/>
      <c r="U7" s="126"/>
    </row>
    <row r="8" ht="19.9" customHeight="1" spans="1:21">
      <c r="A8" s="95" t="s">
        <v>171</v>
      </c>
      <c r="B8" s="95"/>
      <c r="C8" s="95"/>
      <c r="D8" s="100" t="s">
        <v>171</v>
      </c>
      <c r="E8" s="100" t="s">
        <v>172</v>
      </c>
      <c r="F8" s="126">
        <v>5</v>
      </c>
      <c r="G8" s="126"/>
      <c r="H8" s="126"/>
      <c r="I8" s="126"/>
      <c r="J8" s="126"/>
      <c r="K8" s="126">
        <v>5</v>
      </c>
      <c r="L8" s="126"/>
      <c r="M8" s="126">
        <v>5</v>
      </c>
      <c r="N8" s="126"/>
      <c r="O8" s="126"/>
      <c r="P8" s="126"/>
      <c r="Q8" s="126"/>
      <c r="R8" s="126"/>
      <c r="S8" s="126"/>
      <c r="T8" s="126"/>
      <c r="U8" s="126"/>
    </row>
    <row r="9" ht="19.9" customHeight="1" spans="1:21">
      <c r="A9" s="95" t="s">
        <v>171</v>
      </c>
      <c r="B9" s="95" t="s">
        <v>173</v>
      </c>
      <c r="C9" s="95"/>
      <c r="D9" s="100" t="s">
        <v>174</v>
      </c>
      <c r="E9" s="100" t="s">
        <v>175</v>
      </c>
      <c r="F9" s="126">
        <v>5</v>
      </c>
      <c r="G9" s="126"/>
      <c r="H9" s="126"/>
      <c r="I9" s="126"/>
      <c r="J9" s="126"/>
      <c r="K9" s="126">
        <v>5</v>
      </c>
      <c r="L9" s="126"/>
      <c r="M9" s="126">
        <v>5</v>
      </c>
      <c r="N9" s="126"/>
      <c r="O9" s="126"/>
      <c r="P9" s="126"/>
      <c r="Q9" s="126"/>
      <c r="R9" s="126"/>
      <c r="S9" s="126"/>
      <c r="T9" s="126"/>
      <c r="U9" s="126"/>
    </row>
    <row r="10" ht="19.9" customHeight="1" spans="1:21">
      <c r="A10" s="127" t="s">
        <v>171</v>
      </c>
      <c r="B10" s="127" t="s">
        <v>173</v>
      </c>
      <c r="C10" s="127" t="s">
        <v>176</v>
      </c>
      <c r="D10" s="121" t="s">
        <v>177</v>
      </c>
      <c r="E10" s="121" t="s">
        <v>178</v>
      </c>
      <c r="F10" s="124">
        <v>5</v>
      </c>
      <c r="G10" s="97"/>
      <c r="H10" s="97"/>
      <c r="I10" s="97"/>
      <c r="J10" s="97"/>
      <c r="K10" s="97">
        <v>5</v>
      </c>
      <c r="L10" s="97"/>
      <c r="M10" s="97">
        <v>5</v>
      </c>
      <c r="N10" s="97"/>
      <c r="O10" s="97"/>
      <c r="P10" s="97"/>
      <c r="Q10" s="97"/>
      <c r="R10" s="97"/>
      <c r="S10" s="97"/>
      <c r="T10" s="97"/>
      <c r="U10" s="97"/>
    </row>
    <row r="11" ht="19.9" customHeight="1" spans="1:21">
      <c r="A11" s="95" t="s">
        <v>179</v>
      </c>
      <c r="B11" s="95"/>
      <c r="C11" s="95"/>
      <c r="D11" s="100" t="s">
        <v>179</v>
      </c>
      <c r="E11" s="100" t="s">
        <v>180</v>
      </c>
      <c r="F11" s="126">
        <v>322.85045</v>
      </c>
      <c r="G11" s="126">
        <v>322.85045</v>
      </c>
      <c r="H11" s="126">
        <v>172.529337</v>
      </c>
      <c r="I11" s="126"/>
      <c r="J11" s="126">
        <v>150.321113</v>
      </c>
      <c r="K11" s="126"/>
      <c r="L11" s="126"/>
      <c r="M11" s="126"/>
      <c r="N11" s="126"/>
      <c r="O11" s="126"/>
      <c r="P11" s="126"/>
      <c r="Q11" s="126"/>
      <c r="R11" s="126"/>
      <c r="S11" s="126"/>
      <c r="T11" s="126"/>
      <c r="U11" s="126"/>
    </row>
    <row r="12" ht="19.9" customHeight="1" spans="1:21">
      <c r="A12" s="95" t="s">
        <v>179</v>
      </c>
      <c r="B12" s="95" t="s">
        <v>181</v>
      </c>
      <c r="C12" s="95"/>
      <c r="D12" s="100" t="s">
        <v>182</v>
      </c>
      <c r="E12" s="100" t="s">
        <v>183</v>
      </c>
      <c r="F12" s="126">
        <v>310.279553</v>
      </c>
      <c r="G12" s="126">
        <v>310.279553</v>
      </c>
      <c r="H12" s="126">
        <v>159.95844</v>
      </c>
      <c r="I12" s="126"/>
      <c r="J12" s="126">
        <v>150.321113</v>
      </c>
      <c r="K12" s="126"/>
      <c r="L12" s="126"/>
      <c r="M12" s="126"/>
      <c r="N12" s="126"/>
      <c r="O12" s="126"/>
      <c r="P12" s="126"/>
      <c r="Q12" s="126"/>
      <c r="R12" s="126"/>
      <c r="S12" s="126"/>
      <c r="T12" s="126"/>
      <c r="U12" s="126"/>
    </row>
    <row r="13" ht="19.9" customHeight="1" spans="1:21">
      <c r="A13" s="127" t="s">
        <v>179</v>
      </c>
      <c r="B13" s="127" t="s">
        <v>181</v>
      </c>
      <c r="C13" s="127" t="s">
        <v>176</v>
      </c>
      <c r="D13" s="121" t="s">
        <v>184</v>
      </c>
      <c r="E13" s="121" t="s">
        <v>185</v>
      </c>
      <c r="F13" s="124">
        <v>150.321113</v>
      </c>
      <c r="G13" s="97">
        <v>150.321113</v>
      </c>
      <c r="H13" s="97"/>
      <c r="I13" s="97"/>
      <c r="J13" s="97">
        <v>150.321113</v>
      </c>
      <c r="K13" s="97"/>
      <c r="L13" s="97"/>
      <c r="M13" s="97"/>
      <c r="N13" s="97"/>
      <c r="O13" s="97"/>
      <c r="P13" s="97"/>
      <c r="Q13" s="97"/>
      <c r="R13" s="97"/>
      <c r="S13" s="97"/>
      <c r="T13" s="97"/>
      <c r="U13" s="97"/>
    </row>
    <row r="14" ht="19.9" customHeight="1" spans="1:21">
      <c r="A14" s="127" t="s">
        <v>179</v>
      </c>
      <c r="B14" s="127" t="s">
        <v>181</v>
      </c>
      <c r="C14" s="127" t="s">
        <v>181</v>
      </c>
      <c r="D14" s="121" t="s">
        <v>186</v>
      </c>
      <c r="E14" s="121" t="s">
        <v>187</v>
      </c>
      <c r="F14" s="124">
        <v>106.63896</v>
      </c>
      <c r="G14" s="97">
        <v>106.63896</v>
      </c>
      <c r="H14" s="97">
        <v>106.63896</v>
      </c>
      <c r="I14" s="97"/>
      <c r="J14" s="97"/>
      <c r="K14" s="97"/>
      <c r="L14" s="97"/>
      <c r="M14" s="97"/>
      <c r="N14" s="97"/>
      <c r="O14" s="97"/>
      <c r="P14" s="97"/>
      <c r="Q14" s="97"/>
      <c r="R14" s="97"/>
      <c r="S14" s="97"/>
      <c r="T14" s="97"/>
      <c r="U14" s="97"/>
    </row>
    <row r="15" ht="19.9" customHeight="1" spans="1:21">
      <c r="A15" s="127" t="s">
        <v>179</v>
      </c>
      <c r="B15" s="127" t="s">
        <v>181</v>
      </c>
      <c r="C15" s="127" t="s">
        <v>173</v>
      </c>
      <c r="D15" s="121" t="s">
        <v>188</v>
      </c>
      <c r="E15" s="121" t="s">
        <v>189</v>
      </c>
      <c r="F15" s="124">
        <v>53.31948</v>
      </c>
      <c r="G15" s="97">
        <v>53.31948</v>
      </c>
      <c r="H15" s="97">
        <v>53.31948</v>
      </c>
      <c r="I15" s="97"/>
      <c r="J15" s="97"/>
      <c r="K15" s="97"/>
      <c r="L15" s="97"/>
      <c r="M15" s="97"/>
      <c r="N15" s="97"/>
      <c r="O15" s="97"/>
      <c r="P15" s="97"/>
      <c r="Q15" s="97"/>
      <c r="R15" s="97"/>
      <c r="S15" s="97"/>
      <c r="T15" s="97"/>
      <c r="U15" s="97"/>
    </row>
    <row r="16" ht="19.9" customHeight="1" spans="1:21">
      <c r="A16" s="95" t="s">
        <v>179</v>
      </c>
      <c r="B16" s="95" t="s">
        <v>190</v>
      </c>
      <c r="C16" s="95"/>
      <c r="D16" s="100" t="s">
        <v>191</v>
      </c>
      <c r="E16" s="100" t="s">
        <v>192</v>
      </c>
      <c r="F16" s="126">
        <v>5.905962</v>
      </c>
      <c r="G16" s="126">
        <v>5.905962</v>
      </c>
      <c r="H16" s="126">
        <v>5.905962</v>
      </c>
      <c r="I16" s="126"/>
      <c r="J16" s="126"/>
      <c r="K16" s="126"/>
      <c r="L16" s="126"/>
      <c r="M16" s="126"/>
      <c r="N16" s="126"/>
      <c r="O16" s="126"/>
      <c r="P16" s="126"/>
      <c r="Q16" s="126"/>
      <c r="R16" s="126"/>
      <c r="S16" s="126"/>
      <c r="T16" s="126"/>
      <c r="U16" s="126"/>
    </row>
    <row r="17" ht="19.9" customHeight="1" spans="1:21">
      <c r="A17" s="127" t="s">
        <v>179</v>
      </c>
      <c r="B17" s="127" t="s">
        <v>190</v>
      </c>
      <c r="C17" s="127" t="s">
        <v>193</v>
      </c>
      <c r="D17" s="121" t="s">
        <v>194</v>
      </c>
      <c r="E17" s="121" t="s">
        <v>195</v>
      </c>
      <c r="F17" s="124">
        <v>5.905962</v>
      </c>
      <c r="G17" s="97">
        <v>5.905962</v>
      </c>
      <c r="H17" s="97">
        <v>5.905962</v>
      </c>
      <c r="I17" s="97"/>
      <c r="J17" s="97"/>
      <c r="K17" s="97"/>
      <c r="L17" s="97"/>
      <c r="M17" s="97"/>
      <c r="N17" s="97"/>
      <c r="O17" s="97"/>
      <c r="P17" s="97"/>
      <c r="Q17" s="97"/>
      <c r="R17" s="97"/>
      <c r="S17" s="97"/>
      <c r="T17" s="97"/>
      <c r="U17" s="97"/>
    </row>
    <row r="18" ht="19.9" customHeight="1" spans="1:21">
      <c r="A18" s="95" t="s">
        <v>179</v>
      </c>
      <c r="B18" s="95" t="s">
        <v>196</v>
      </c>
      <c r="C18" s="95"/>
      <c r="D18" s="100" t="s">
        <v>197</v>
      </c>
      <c r="E18" s="100" t="s">
        <v>198</v>
      </c>
      <c r="F18" s="126">
        <v>6.664935</v>
      </c>
      <c r="G18" s="126">
        <v>6.664935</v>
      </c>
      <c r="H18" s="126">
        <v>6.664935</v>
      </c>
      <c r="I18" s="126"/>
      <c r="J18" s="126"/>
      <c r="K18" s="126"/>
      <c r="L18" s="126"/>
      <c r="M18" s="126"/>
      <c r="N18" s="126"/>
      <c r="O18" s="126"/>
      <c r="P18" s="126"/>
      <c r="Q18" s="126"/>
      <c r="R18" s="126"/>
      <c r="S18" s="126"/>
      <c r="T18" s="126"/>
      <c r="U18" s="126"/>
    </row>
    <row r="19" ht="19.9" customHeight="1" spans="1:21">
      <c r="A19" s="127" t="s">
        <v>179</v>
      </c>
      <c r="B19" s="127" t="s">
        <v>196</v>
      </c>
      <c r="C19" s="127" t="s">
        <v>199</v>
      </c>
      <c r="D19" s="121" t="s">
        <v>200</v>
      </c>
      <c r="E19" s="121" t="s">
        <v>201</v>
      </c>
      <c r="F19" s="124">
        <v>6.664935</v>
      </c>
      <c r="G19" s="97">
        <v>6.664935</v>
      </c>
      <c r="H19" s="97">
        <v>6.664935</v>
      </c>
      <c r="I19" s="97"/>
      <c r="J19" s="97"/>
      <c r="K19" s="97"/>
      <c r="L19" s="97"/>
      <c r="M19" s="97"/>
      <c r="N19" s="97"/>
      <c r="O19" s="97"/>
      <c r="P19" s="97"/>
      <c r="Q19" s="97"/>
      <c r="R19" s="97"/>
      <c r="S19" s="97"/>
      <c r="T19" s="97"/>
      <c r="U19" s="97"/>
    </row>
    <row r="20" ht="19.9" customHeight="1" spans="1:21">
      <c r="A20" s="95" t="s">
        <v>202</v>
      </c>
      <c r="B20" s="95"/>
      <c r="C20" s="95"/>
      <c r="D20" s="100" t="s">
        <v>202</v>
      </c>
      <c r="E20" s="100" t="s">
        <v>203</v>
      </c>
      <c r="F20" s="126">
        <v>56.135655</v>
      </c>
      <c r="G20" s="126">
        <v>56.135655</v>
      </c>
      <c r="H20" s="126">
        <v>56.135655</v>
      </c>
      <c r="I20" s="126"/>
      <c r="J20" s="126"/>
      <c r="K20" s="126"/>
      <c r="L20" s="126"/>
      <c r="M20" s="126"/>
      <c r="N20" s="126"/>
      <c r="O20" s="126"/>
      <c r="P20" s="126"/>
      <c r="Q20" s="126"/>
      <c r="R20" s="126"/>
      <c r="S20" s="126"/>
      <c r="T20" s="126"/>
      <c r="U20" s="126"/>
    </row>
    <row r="21" ht="19.9" customHeight="1" spans="1:21">
      <c r="A21" s="95" t="s">
        <v>202</v>
      </c>
      <c r="B21" s="95" t="s">
        <v>190</v>
      </c>
      <c r="C21" s="95"/>
      <c r="D21" s="100" t="s">
        <v>204</v>
      </c>
      <c r="E21" s="100" t="s">
        <v>205</v>
      </c>
      <c r="F21" s="126">
        <v>56.135655</v>
      </c>
      <c r="G21" s="126">
        <v>56.135655</v>
      </c>
      <c r="H21" s="126">
        <v>56.135655</v>
      </c>
      <c r="I21" s="126"/>
      <c r="J21" s="126"/>
      <c r="K21" s="126"/>
      <c r="L21" s="126"/>
      <c r="M21" s="126"/>
      <c r="N21" s="126"/>
      <c r="O21" s="126"/>
      <c r="P21" s="126"/>
      <c r="Q21" s="126"/>
      <c r="R21" s="126"/>
      <c r="S21" s="126"/>
      <c r="T21" s="126"/>
      <c r="U21" s="126"/>
    </row>
    <row r="22" ht="19.9" customHeight="1" spans="1:21">
      <c r="A22" s="127" t="s">
        <v>202</v>
      </c>
      <c r="B22" s="127" t="s">
        <v>190</v>
      </c>
      <c r="C22" s="127" t="s">
        <v>176</v>
      </c>
      <c r="D22" s="121" t="s">
        <v>206</v>
      </c>
      <c r="E22" s="121" t="s">
        <v>207</v>
      </c>
      <c r="F22" s="124">
        <v>53.580375</v>
      </c>
      <c r="G22" s="97">
        <v>53.580375</v>
      </c>
      <c r="H22" s="97">
        <v>53.580375</v>
      </c>
      <c r="I22" s="97"/>
      <c r="J22" s="97"/>
      <c r="K22" s="97"/>
      <c r="L22" s="97"/>
      <c r="M22" s="97"/>
      <c r="N22" s="97"/>
      <c r="O22" s="97"/>
      <c r="P22" s="97"/>
      <c r="Q22" s="97"/>
      <c r="R22" s="97"/>
      <c r="S22" s="97"/>
      <c r="T22" s="97"/>
      <c r="U22" s="97"/>
    </row>
    <row r="23" ht="19.9" customHeight="1" spans="1:21">
      <c r="A23" s="127" t="s">
        <v>202</v>
      </c>
      <c r="B23" s="127" t="s">
        <v>190</v>
      </c>
      <c r="C23" s="127" t="s">
        <v>208</v>
      </c>
      <c r="D23" s="121" t="s">
        <v>209</v>
      </c>
      <c r="E23" s="121" t="s">
        <v>210</v>
      </c>
      <c r="F23" s="124">
        <v>2.55528</v>
      </c>
      <c r="G23" s="97">
        <v>2.55528</v>
      </c>
      <c r="H23" s="97">
        <v>2.55528</v>
      </c>
      <c r="I23" s="97"/>
      <c r="J23" s="97"/>
      <c r="K23" s="97"/>
      <c r="L23" s="97"/>
      <c r="M23" s="97"/>
      <c r="N23" s="97"/>
      <c r="O23" s="97"/>
      <c r="P23" s="97"/>
      <c r="Q23" s="97"/>
      <c r="R23" s="97"/>
      <c r="S23" s="97"/>
      <c r="T23" s="97"/>
      <c r="U23" s="97"/>
    </row>
    <row r="24" ht="19.9" customHeight="1" spans="1:21">
      <c r="A24" s="95" t="s">
        <v>211</v>
      </c>
      <c r="B24" s="95"/>
      <c r="C24" s="95"/>
      <c r="D24" s="100" t="s">
        <v>211</v>
      </c>
      <c r="E24" s="100" t="s">
        <v>212</v>
      </c>
      <c r="F24" s="126">
        <v>1628.39527</v>
      </c>
      <c r="G24" s="126">
        <v>1257.59527</v>
      </c>
      <c r="H24" s="126">
        <v>1060.2705</v>
      </c>
      <c r="I24" s="126">
        <v>192.6</v>
      </c>
      <c r="J24" s="126">
        <v>4.72477</v>
      </c>
      <c r="K24" s="126">
        <v>370.8</v>
      </c>
      <c r="L24" s="126"/>
      <c r="M24" s="126">
        <v>370.8</v>
      </c>
      <c r="N24" s="126"/>
      <c r="O24" s="126"/>
      <c r="P24" s="126"/>
      <c r="Q24" s="126"/>
      <c r="R24" s="126"/>
      <c r="S24" s="126"/>
      <c r="T24" s="126"/>
      <c r="U24" s="126"/>
    </row>
    <row r="25" ht="19.9" customHeight="1" spans="1:21">
      <c r="A25" s="95" t="s">
        <v>211</v>
      </c>
      <c r="B25" s="95" t="s">
        <v>176</v>
      </c>
      <c r="C25" s="95"/>
      <c r="D25" s="100" t="s">
        <v>213</v>
      </c>
      <c r="E25" s="100" t="s">
        <v>214</v>
      </c>
      <c r="F25" s="126">
        <v>1368.39527</v>
      </c>
      <c r="G25" s="126">
        <v>1257.59527</v>
      </c>
      <c r="H25" s="126">
        <v>1060.2705</v>
      </c>
      <c r="I25" s="126">
        <v>192.6</v>
      </c>
      <c r="J25" s="126">
        <v>4.72477</v>
      </c>
      <c r="K25" s="126">
        <v>110.8</v>
      </c>
      <c r="L25" s="126"/>
      <c r="M25" s="126">
        <v>110.8</v>
      </c>
      <c r="N25" s="126"/>
      <c r="O25" s="126"/>
      <c r="P25" s="126"/>
      <c r="Q25" s="126"/>
      <c r="R25" s="126"/>
      <c r="S25" s="126"/>
      <c r="T25" s="126"/>
      <c r="U25" s="126"/>
    </row>
    <row r="26" ht="19.9" customHeight="1" spans="1:21">
      <c r="A26" s="127" t="s">
        <v>211</v>
      </c>
      <c r="B26" s="127" t="s">
        <v>176</v>
      </c>
      <c r="C26" s="127" t="s">
        <v>176</v>
      </c>
      <c r="D26" s="121" t="s">
        <v>215</v>
      </c>
      <c r="E26" s="121" t="s">
        <v>216</v>
      </c>
      <c r="F26" s="124">
        <v>1257.59527</v>
      </c>
      <c r="G26" s="97">
        <v>1257.59527</v>
      </c>
      <c r="H26" s="97">
        <v>1060.2705</v>
      </c>
      <c r="I26" s="97">
        <v>192.6</v>
      </c>
      <c r="J26" s="97">
        <v>4.72477</v>
      </c>
      <c r="K26" s="97"/>
      <c r="L26" s="97"/>
      <c r="M26" s="97"/>
      <c r="N26" s="97"/>
      <c r="O26" s="97"/>
      <c r="P26" s="97"/>
      <c r="Q26" s="97"/>
      <c r="R26" s="97"/>
      <c r="S26" s="97"/>
      <c r="T26" s="97"/>
      <c r="U26" s="97"/>
    </row>
    <row r="27" ht="19.9" customHeight="1" spans="1:21">
      <c r="A27" s="127" t="s">
        <v>211</v>
      </c>
      <c r="B27" s="127" t="s">
        <v>176</v>
      </c>
      <c r="C27" s="127" t="s">
        <v>199</v>
      </c>
      <c r="D27" s="121" t="s">
        <v>217</v>
      </c>
      <c r="E27" s="121" t="s">
        <v>218</v>
      </c>
      <c r="F27" s="124">
        <v>65.8</v>
      </c>
      <c r="G27" s="97"/>
      <c r="H27" s="97"/>
      <c r="I27" s="97"/>
      <c r="J27" s="97"/>
      <c r="K27" s="97">
        <v>65.8</v>
      </c>
      <c r="L27" s="97"/>
      <c r="M27" s="97">
        <v>65.8</v>
      </c>
      <c r="N27" s="97"/>
      <c r="O27" s="97"/>
      <c r="P27" s="97"/>
      <c r="Q27" s="97"/>
      <c r="R27" s="97"/>
      <c r="S27" s="97"/>
      <c r="T27" s="97"/>
      <c r="U27" s="97"/>
    </row>
    <row r="28" ht="19.9" customHeight="1" spans="1:21">
      <c r="A28" s="127" t="s">
        <v>211</v>
      </c>
      <c r="B28" s="127" t="s">
        <v>176</v>
      </c>
      <c r="C28" s="127" t="s">
        <v>193</v>
      </c>
      <c r="D28" s="121" t="s">
        <v>219</v>
      </c>
      <c r="E28" s="121" t="s">
        <v>220</v>
      </c>
      <c r="F28" s="124">
        <v>45</v>
      </c>
      <c r="G28" s="97"/>
      <c r="H28" s="97"/>
      <c r="I28" s="97"/>
      <c r="J28" s="97"/>
      <c r="K28" s="97">
        <v>45</v>
      </c>
      <c r="L28" s="97"/>
      <c r="M28" s="97">
        <v>45</v>
      </c>
      <c r="N28" s="97"/>
      <c r="O28" s="97"/>
      <c r="P28" s="97"/>
      <c r="Q28" s="97"/>
      <c r="R28" s="97"/>
      <c r="S28" s="97"/>
      <c r="T28" s="97"/>
      <c r="U28" s="97"/>
    </row>
    <row r="29" ht="19.9" customHeight="1" spans="1:21">
      <c r="A29" s="95" t="s">
        <v>211</v>
      </c>
      <c r="B29" s="95" t="s">
        <v>193</v>
      </c>
      <c r="C29" s="95"/>
      <c r="D29" s="100" t="s">
        <v>221</v>
      </c>
      <c r="E29" s="100" t="s">
        <v>222</v>
      </c>
      <c r="F29" s="126">
        <v>260</v>
      </c>
      <c r="G29" s="126"/>
      <c r="H29" s="126"/>
      <c r="I29" s="126"/>
      <c r="J29" s="126"/>
      <c r="K29" s="126">
        <v>260</v>
      </c>
      <c r="L29" s="126"/>
      <c r="M29" s="126">
        <v>260</v>
      </c>
      <c r="N29" s="126"/>
      <c r="O29" s="126"/>
      <c r="P29" s="126"/>
      <c r="Q29" s="126"/>
      <c r="R29" s="126"/>
      <c r="S29" s="126"/>
      <c r="T29" s="126"/>
      <c r="U29" s="126"/>
    </row>
    <row r="30" ht="19.9" customHeight="1" spans="1:21">
      <c r="A30" s="127" t="s">
        <v>211</v>
      </c>
      <c r="B30" s="127" t="s">
        <v>193</v>
      </c>
      <c r="C30" s="127" t="s">
        <v>193</v>
      </c>
      <c r="D30" s="121" t="s">
        <v>223</v>
      </c>
      <c r="E30" s="121" t="s">
        <v>224</v>
      </c>
      <c r="F30" s="124">
        <v>260</v>
      </c>
      <c r="G30" s="97"/>
      <c r="H30" s="97"/>
      <c r="I30" s="97"/>
      <c r="J30" s="97"/>
      <c r="K30" s="97">
        <v>260</v>
      </c>
      <c r="L30" s="97"/>
      <c r="M30" s="97">
        <v>260</v>
      </c>
      <c r="N30" s="97"/>
      <c r="O30" s="97"/>
      <c r="P30" s="97"/>
      <c r="Q30" s="97"/>
      <c r="R30" s="97"/>
      <c r="S30" s="97"/>
      <c r="T30" s="97"/>
      <c r="U30" s="97"/>
    </row>
    <row r="31" ht="19.9" customHeight="1" spans="1:21">
      <c r="A31" s="95" t="s">
        <v>225</v>
      </c>
      <c r="B31" s="95"/>
      <c r="C31" s="95"/>
      <c r="D31" s="100" t="s">
        <v>225</v>
      </c>
      <c r="E31" s="100" t="s">
        <v>226</v>
      </c>
      <c r="F31" s="126">
        <v>118.62126</v>
      </c>
      <c r="G31" s="126">
        <v>118.62126</v>
      </c>
      <c r="H31" s="126">
        <v>118.62126</v>
      </c>
      <c r="I31" s="126"/>
      <c r="J31" s="126"/>
      <c r="K31" s="126"/>
      <c r="L31" s="126"/>
      <c r="M31" s="126"/>
      <c r="N31" s="126"/>
      <c r="O31" s="126"/>
      <c r="P31" s="126"/>
      <c r="Q31" s="126"/>
      <c r="R31" s="126"/>
      <c r="S31" s="126"/>
      <c r="T31" s="126"/>
      <c r="U31" s="126"/>
    </row>
    <row r="32" ht="19.9" customHeight="1" spans="1:21">
      <c r="A32" s="95" t="s">
        <v>225</v>
      </c>
      <c r="B32" s="95" t="s">
        <v>199</v>
      </c>
      <c r="C32" s="95"/>
      <c r="D32" s="100" t="s">
        <v>227</v>
      </c>
      <c r="E32" s="100" t="s">
        <v>228</v>
      </c>
      <c r="F32" s="126">
        <v>118.62126</v>
      </c>
      <c r="G32" s="126">
        <v>118.62126</v>
      </c>
      <c r="H32" s="126">
        <v>118.62126</v>
      </c>
      <c r="I32" s="126"/>
      <c r="J32" s="126"/>
      <c r="K32" s="126"/>
      <c r="L32" s="126"/>
      <c r="M32" s="126"/>
      <c r="N32" s="126"/>
      <c r="O32" s="126"/>
      <c r="P32" s="126"/>
      <c r="Q32" s="126"/>
      <c r="R32" s="126"/>
      <c r="S32" s="126"/>
      <c r="T32" s="126"/>
      <c r="U32" s="126"/>
    </row>
    <row r="33" ht="19.9" customHeight="1" spans="1:21">
      <c r="A33" s="127" t="s">
        <v>225</v>
      </c>
      <c r="B33" s="127" t="s">
        <v>199</v>
      </c>
      <c r="C33" s="127" t="s">
        <v>176</v>
      </c>
      <c r="D33" s="121" t="s">
        <v>229</v>
      </c>
      <c r="E33" s="121" t="s">
        <v>230</v>
      </c>
      <c r="F33" s="124">
        <v>118.62126</v>
      </c>
      <c r="G33" s="97">
        <v>118.62126</v>
      </c>
      <c r="H33" s="97">
        <v>118.62126</v>
      </c>
      <c r="I33" s="97"/>
      <c r="J33" s="97"/>
      <c r="K33" s="97"/>
      <c r="L33" s="97"/>
      <c r="M33" s="97"/>
      <c r="N33" s="97"/>
      <c r="O33" s="97"/>
      <c r="P33" s="97"/>
      <c r="Q33" s="97"/>
      <c r="R33" s="97"/>
      <c r="S33" s="97"/>
      <c r="T33" s="97"/>
      <c r="U33" s="9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zoomScale="130" zoomScaleNormal="130" workbookViewId="0">
      <selection activeCell="A2" sqref="A2:D2"/>
    </sheetView>
  </sheetViews>
  <sheetFormatPr defaultColWidth="10" defaultRowHeight="14.1" outlineLevelCol="3"/>
  <cols>
    <col min="1" max="1" width="25.7837837837838" customWidth="1"/>
    <col min="2" max="2" width="15.7387387387387" customWidth="1"/>
    <col min="3" max="3" width="30.8108108108108" customWidth="1"/>
    <col min="4" max="4" width="13.972972972973" customWidth="1"/>
    <col min="5" max="6" width="9.77477477477477" customWidth="1"/>
  </cols>
  <sheetData>
    <row r="1" ht="14.3" customHeight="1" spans="1:4">
      <c r="A1" s="92"/>
      <c r="D1" s="122" t="s">
        <v>259</v>
      </c>
    </row>
    <row r="2" ht="27.85" customHeight="1" spans="1:4">
      <c r="A2" s="119" t="s">
        <v>12</v>
      </c>
      <c r="B2" s="119"/>
      <c r="C2" s="119"/>
      <c r="D2" s="119"/>
    </row>
    <row r="3" ht="16.55" customHeight="1" spans="1:4">
      <c r="A3" s="109" t="s">
        <v>33</v>
      </c>
      <c r="B3" s="109"/>
      <c r="C3" s="109"/>
      <c r="D3" s="104" t="s">
        <v>34</v>
      </c>
    </row>
    <row r="4" ht="17.65" customHeight="1" spans="1:4">
      <c r="A4" s="111" t="s">
        <v>35</v>
      </c>
      <c r="B4" s="111"/>
      <c r="C4" s="111" t="s">
        <v>36</v>
      </c>
      <c r="D4" s="111"/>
    </row>
    <row r="5" ht="17.65" customHeight="1" spans="1:4">
      <c r="A5" s="111" t="s">
        <v>37</v>
      </c>
      <c r="B5" s="111" t="s">
        <v>38</v>
      </c>
      <c r="C5" s="111" t="s">
        <v>37</v>
      </c>
      <c r="D5" s="111" t="s">
        <v>38</v>
      </c>
    </row>
    <row r="6" ht="17.65" customHeight="1" spans="1:4">
      <c r="A6" s="120" t="s">
        <v>260</v>
      </c>
      <c r="B6" s="113">
        <v>2131.002635</v>
      </c>
      <c r="C6" s="120" t="s">
        <v>261</v>
      </c>
      <c r="D6" s="126">
        <v>2131.002635</v>
      </c>
    </row>
    <row r="7" ht="17.65" customHeight="1" spans="1:4">
      <c r="A7" s="96" t="s">
        <v>262</v>
      </c>
      <c r="B7" s="97">
        <v>2131.002635</v>
      </c>
      <c r="C7" s="96" t="s">
        <v>43</v>
      </c>
      <c r="D7" s="124"/>
    </row>
    <row r="8" ht="17.65" customHeight="1" spans="1:4">
      <c r="A8" s="96" t="s">
        <v>263</v>
      </c>
      <c r="B8" s="97">
        <v>1871.002635</v>
      </c>
      <c r="C8" s="96" t="s">
        <v>47</v>
      </c>
      <c r="D8" s="124"/>
    </row>
    <row r="9" ht="27.1" customHeight="1" spans="1:4">
      <c r="A9" s="96" t="s">
        <v>50</v>
      </c>
      <c r="B9" s="97">
        <v>260</v>
      </c>
      <c r="C9" s="96" t="s">
        <v>51</v>
      </c>
      <c r="D9" s="124">
        <v>5</v>
      </c>
    </row>
    <row r="10" ht="17.65" customHeight="1" spans="1:4">
      <c r="A10" s="96" t="s">
        <v>264</v>
      </c>
      <c r="B10" s="97"/>
      <c r="C10" s="96" t="s">
        <v>55</v>
      </c>
      <c r="D10" s="124"/>
    </row>
    <row r="11" ht="17.65" customHeight="1" spans="1:4">
      <c r="A11" s="96" t="s">
        <v>265</v>
      </c>
      <c r="B11" s="97"/>
      <c r="C11" s="96" t="s">
        <v>59</v>
      </c>
      <c r="D11" s="124"/>
    </row>
    <row r="12" ht="17.65" customHeight="1" spans="1:4">
      <c r="A12" s="96" t="s">
        <v>266</v>
      </c>
      <c r="B12" s="97"/>
      <c r="C12" s="96" t="s">
        <v>63</v>
      </c>
      <c r="D12" s="124"/>
    </row>
    <row r="13" ht="17.65" customHeight="1" spans="1:4">
      <c r="A13" s="120" t="s">
        <v>267</v>
      </c>
      <c r="B13" s="113"/>
      <c r="C13" s="96" t="s">
        <v>67</v>
      </c>
      <c r="D13" s="124"/>
    </row>
    <row r="14" ht="17.65" customHeight="1" spans="1:4">
      <c r="A14" s="96" t="s">
        <v>262</v>
      </c>
      <c r="B14" s="97"/>
      <c r="C14" s="96" t="s">
        <v>71</v>
      </c>
      <c r="D14" s="124">
        <v>322.85045</v>
      </c>
    </row>
    <row r="15" ht="17.65" customHeight="1" spans="1:4">
      <c r="A15" s="96" t="s">
        <v>264</v>
      </c>
      <c r="B15" s="97"/>
      <c r="C15" s="96" t="s">
        <v>75</v>
      </c>
      <c r="D15" s="124"/>
    </row>
    <row r="16" ht="17.65" customHeight="1" spans="1:4">
      <c r="A16" s="96" t="s">
        <v>265</v>
      </c>
      <c r="B16" s="97"/>
      <c r="C16" s="96" t="s">
        <v>79</v>
      </c>
      <c r="D16" s="124">
        <v>56.135655</v>
      </c>
    </row>
    <row r="17" ht="17.65" customHeight="1" spans="1:4">
      <c r="A17" s="96" t="s">
        <v>266</v>
      </c>
      <c r="B17" s="97"/>
      <c r="C17" s="96" t="s">
        <v>83</v>
      </c>
      <c r="D17" s="124"/>
    </row>
    <row r="18" ht="17.65" customHeight="1" spans="1:4">
      <c r="A18" s="96"/>
      <c r="B18" s="97"/>
      <c r="C18" s="96" t="s">
        <v>87</v>
      </c>
      <c r="D18" s="124">
        <v>1628.39527</v>
      </c>
    </row>
    <row r="19" ht="17.65" customHeight="1" spans="1:4">
      <c r="A19" s="96"/>
      <c r="B19" s="96"/>
      <c r="C19" s="96" t="s">
        <v>91</v>
      </c>
      <c r="D19" s="124"/>
    </row>
    <row r="20" ht="17.65" customHeight="1" spans="1:4">
      <c r="A20" s="96"/>
      <c r="B20" s="96"/>
      <c r="C20" s="96" t="s">
        <v>95</v>
      </c>
      <c r="D20" s="124"/>
    </row>
    <row r="21" ht="17.65" customHeight="1" spans="1:4">
      <c r="A21" s="96"/>
      <c r="B21" s="96"/>
      <c r="C21" s="96" t="s">
        <v>99</v>
      </c>
      <c r="D21" s="124"/>
    </row>
    <row r="22" ht="17.65" customHeight="1" spans="1:4">
      <c r="A22" s="96"/>
      <c r="B22" s="96"/>
      <c r="C22" s="96" t="s">
        <v>102</v>
      </c>
      <c r="D22" s="124"/>
    </row>
    <row r="23" ht="17.65" customHeight="1" spans="1:4">
      <c r="A23" s="96"/>
      <c r="B23" s="96"/>
      <c r="C23" s="96" t="s">
        <v>105</v>
      </c>
      <c r="D23" s="124"/>
    </row>
    <row r="24" ht="17.65" customHeight="1" spans="1:4">
      <c r="A24" s="96"/>
      <c r="B24" s="96"/>
      <c r="C24" s="96" t="s">
        <v>107</v>
      </c>
      <c r="D24" s="124"/>
    </row>
    <row r="25" ht="17.65" customHeight="1" spans="1:4">
      <c r="A25" s="96"/>
      <c r="B25" s="96"/>
      <c r="C25" s="96" t="s">
        <v>109</v>
      </c>
      <c r="D25" s="124"/>
    </row>
    <row r="26" ht="17.65" customHeight="1" spans="1:4">
      <c r="A26" s="96"/>
      <c r="B26" s="96"/>
      <c r="C26" s="96" t="s">
        <v>111</v>
      </c>
      <c r="D26" s="124">
        <v>118.62126</v>
      </c>
    </row>
    <row r="27" ht="17.65" customHeight="1" spans="1:4">
      <c r="A27" s="96"/>
      <c r="B27" s="96"/>
      <c r="C27" s="96" t="s">
        <v>113</v>
      </c>
      <c r="D27" s="124"/>
    </row>
    <row r="28" ht="17.65" customHeight="1" spans="1:4">
      <c r="A28" s="96"/>
      <c r="B28" s="96"/>
      <c r="C28" s="96" t="s">
        <v>115</v>
      </c>
      <c r="D28" s="124"/>
    </row>
    <row r="29" ht="17.65" customHeight="1" spans="1:4">
      <c r="A29" s="96"/>
      <c r="B29" s="96"/>
      <c r="C29" s="96" t="s">
        <v>117</v>
      </c>
      <c r="D29" s="124"/>
    </row>
    <row r="30" ht="17.65" customHeight="1" spans="1:4">
      <c r="A30" s="96"/>
      <c r="B30" s="96"/>
      <c r="C30" s="96" t="s">
        <v>119</v>
      </c>
      <c r="D30" s="124"/>
    </row>
    <row r="31" ht="17.65" customHeight="1" spans="1:4">
      <c r="A31" s="96"/>
      <c r="B31" s="96"/>
      <c r="C31" s="96" t="s">
        <v>121</v>
      </c>
      <c r="D31" s="124"/>
    </row>
    <row r="32" ht="17.65" customHeight="1" spans="1:4">
      <c r="A32" s="96"/>
      <c r="B32" s="96"/>
      <c r="C32" s="96" t="s">
        <v>123</v>
      </c>
      <c r="D32" s="124"/>
    </row>
    <row r="33" ht="17.65" customHeight="1" spans="1:4">
      <c r="A33" s="96"/>
      <c r="B33" s="96"/>
      <c r="C33" s="96" t="s">
        <v>125</v>
      </c>
      <c r="D33" s="124"/>
    </row>
    <row r="34" ht="17.65" customHeight="1" spans="1:4">
      <c r="A34" s="96"/>
      <c r="B34" s="96"/>
      <c r="C34" s="96" t="s">
        <v>126</v>
      </c>
      <c r="D34" s="124"/>
    </row>
    <row r="35" ht="17.65" customHeight="1" spans="1:4">
      <c r="A35" s="96"/>
      <c r="B35" s="96"/>
      <c r="C35" s="96" t="s">
        <v>127</v>
      </c>
      <c r="D35" s="124"/>
    </row>
    <row r="36" ht="17.65" customHeight="1" spans="1:4">
      <c r="A36" s="96"/>
      <c r="B36" s="96"/>
      <c r="C36" s="96" t="s">
        <v>128</v>
      </c>
      <c r="D36" s="124"/>
    </row>
    <row r="37" ht="17.65" customHeight="1" spans="1:4">
      <c r="A37" s="96"/>
      <c r="B37" s="96"/>
      <c r="C37" s="96"/>
      <c r="D37" s="96"/>
    </row>
    <row r="38" ht="17.65" customHeight="1" spans="1:4">
      <c r="A38" s="120"/>
      <c r="B38" s="120"/>
      <c r="C38" s="120" t="s">
        <v>268</v>
      </c>
      <c r="D38" s="113"/>
    </row>
    <row r="39" ht="17.65" customHeight="1" spans="1:4">
      <c r="A39" s="120"/>
      <c r="B39" s="120"/>
      <c r="C39" s="120"/>
      <c r="D39" s="120"/>
    </row>
    <row r="40" ht="17.65" customHeight="1" spans="1:4">
      <c r="A40" s="95" t="s">
        <v>269</v>
      </c>
      <c r="B40" s="113">
        <v>2131.002635</v>
      </c>
      <c r="C40" s="95" t="s">
        <v>270</v>
      </c>
      <c r="D40" s="126">
        <v>2131.002635</v>
      </c>
    </row>
    <row r="41" ht="14.3" customHeight="1" spans="1:3">
      <c r="A41" s="109" t="s">
        <v>271</v>
      </c>
      <c r="B41" s="109"/>
      <c r="C41" s="10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5"/>
  <sheetViews>
    <sheetView zoomScale="140" zoomScaleNormal="140" workbookViewId="0">
      <pane ySplit="6" topLeftCell="A31" activePane="bottomLeft" state="frozen"/>
      <selection/>
      <selection pane="bottomLeft" activeCell="E4" sqref="E4:E6"/>
    </sheetView>
  </sheetViews>
  <sheetFormatPr defaultColWidth="10" defaultRowHeight="14.1"/>
  <cols>
    <col min="1" max="1" width="3.66666666666667" style="132" customWidth="1"/>
    <col min="2" max="2" width="4.88288288288288" style="132" customWidth="1"/>
    <col min="3" max="3" width="4.75675675675676" style="132" customWidth="1"/>
    <col min="4" max="4" width="14.6576576576577" style="132" customWidth="1"/>
    <col min="5" max="5" width="24.8378378378378" style="132" customWidth="1"/>
    <col min="6" max="6" width="13.972972972973" style="132" customWidth="1"/>
    <col min="7" max="7" width="11.5315315315315" style="132" customWidth="1"/>
    <col min="8" max="8" width="9.09009009009009" style="132" customWidth="1"/>
    <col min="9" max="9" width="9.63063063063063" style="132" customWidth="1"/>
    <col min="10" max="10" width="10.4504504504505" style="132" customWidth="1"/>
    <col min="11" max="11" width="11.4054054054054" style="132" customWidth="1"/>
    <col min="12" max="12" width="15.8738738738739" style="132" customWidth="1"/>
    <col min="13" max="13" width="9.77477477477477" style="132" customWidth="1"/>
    <col min="14" max="16384" width="10" style="132"/>
  </cols>
  <sheetData>
    <row r="1" ht="14.3" customHeight="1" spans="1:12">
      <c r="A1" s="92"/>
      <c r="D1" s="92"/>
      <c r="L1" s="122" t="s">
        <v>272</v>
      </c>
    </row>
    <row r="2" ht="37.65" customHeight="1" spans="1:12">
      <c r="A2" s="119" t="s">
        <v>13</v>
      </c>
      <c r="B2" s="119"/>
      <c r="C2" s="119"/>
      <c r="D2" s="119"/>
      <c r="E2" s="119"/>
      <c r="F2" s="119"/>
      <c r="G2" s="119"/>
      <c r="H2" s="119"/>
      <c r="I2" s="119"/>
      <c r="J2" s="119"/>
      <c r="K2" s="119"/>
      <c r="L2" s="119"/>
    </row>
    <row r="3" ht="21.1" customHeight="1" spans="1:12">
      <c r="A3" s="109" t="s">
        <v>33</v>
      </c>
      <c r="B3" s="109"/>
      <c r="C3" s="109"/>
      <c r="D3" s="109"/>
      <c r="E3" s="109"/>
      <c r="F3" s="109"/>
      <c r="G3" s="109"/>
      <c r="H3" s="109"/>
      <c r="I3" s="109"/>
      <c r="J3" s="109"/>
      <c r="K3" s="104" t="s">
        <v>34</v>
      </c>
      <c r="L3" s="104"/>
    </row>
    <row r="4" ht="17.3" customHeight="1" spans="1:12">
      <c r="A4" s="111" t="s">
        <v>160</v>
      </c>
      <c r="B4" s="111"/>
      <c r="C4" s="111"/>
      <c r="D4" s="111" t="s">
        <v>161</v>
      </c>
      <c r="E4" s="111" t="s">
        <v>162</v>
      </c>
      <c r="F4" s="111" t="s">
        <v>139</v>
      </c>
      <c r="G4" s="111" t="s">
        <v>163</v>
      </c>
      <c r="H4" s="111"/>
      <c r="I4" s="111"/>
      <c r="J4" s="111"/>
      <c r="K4" s="111"/>
      <c r="L4" s="111" t="s">
        <v>164</v>
      </c>
    </row>
    <row r="5" ht="15.05" customHeight="1" spans="1:12">
      <c r="A5" s="111"/>
      <c r="B5" s="111"/>
      <c r="C5" s="111"/>
      <c r="D5" s="111"/>
      <c r="E5" s="111"/>
      <c r="F5" s="111"/>
      <c r="G5" s="111" t="s">
        <v>141</v>
      </c>
      <c r="H5" s="111" t="s">
        <v>273</v>
      </c>
      <c r="I5" s="111"/>
      <c r="J5" s="111"/>
      <c r="K5" s="111" t="s">
        <v>274</v>
      </c>
      <c r="L5" s="111"/>
    </row>
    <row r="6" ht="21.1" customHeight="1" spans="1:12">
      <c r="A6" s="111" t="s">
        <v>168</v>
      </c>
      <c r="B6" s="111" t="s">
        <v>169</v>
      </c>
      <c r="C6" s="111" t="s">
        <v>170</v>
      </c>
      <c r="D6" s="111"/>
      <c r="E6" s="111"/>
      <c r="F6" s="111"/>
      <c r="G6" s="111"/>
      <c r="H6" s="111" t="s">
        <v>251</v>
      </c>
      <c r="I6" s="111" t="s">
        <v>275</v>
      </c>
      <c r="J6" s="111" t="s">
        <v>243</v>
      </c>
      <c r="K6" s="111"/>
      <c r="L6" s="111"/>
    </row>
    <row r="7" ht="19.9" customHeight="1" spans="1:12">
      <c r="A7" s="96"/>
      <c r="B7" s="96"/>
      <c r="C7" s="96"/>
      <c r="D7" s="120"/>
      <c r="E7" s="120" t="s">
        <v>139</v>
      </c>
      <c r="F7" s="113">
        <v>2131.002635</v>
      </c>
      <c r="G7" s="113">
        <v>1755.202635</v>
      </c>
      <c r="H7" s="113">
        <v>1407.556752</v>
      </c>
      <c r="I7" s="113">
        <v>0</v>
      </c>
      <c r="J7" s="113">
        <v>155.045883</v>
      </c>
      <c r="K7" s="113">
        <v>192.6</v>
      </c>
      <c r="L7" s="113">
        <v>375.8</v>
      </c>
    </row>
    <row r="8" ht="19.9" customHeight="1" spans="1:12">
      <c r="A8" s="96"/>
      <c r="B8" s="96"/>
      <c r="C8" s="96"/>
      <c r="D8" s="123" t="s">
        <v>157</v>
      </c>
      <c r="E8" s="123" t="s">
        <v>158</v>
      </c>
      <c r="F8" s="113">
        <v>2131.002635</v>
      </c>
      <c r="G8" s="113">
        <v>1755.202635</v>
      </c>
      <c r="H8" s="113">
        <v>1407.556752</v>
      </c>
      <c r="I8" s="113">
        <v>0</v>
      </c>
      <c r="J8" s="113">
        <v>155.045883</v>
      </c>
      <c r="K8" s="113">
        <v>192.6</v>
      </c>
      <c r="L8" s="113">
        <v>375.8</v>
      </c>
    </row>
    <row r="9" ht="19.9" customHeight="1" spans="1:12">
      <c r="A9" s="95" t="s">
        <v>179</v>
      </c>
      <c r="B9" s="95"/>
      <c r="C9" s="95"/>
      <c r="D9" s="120" t="s">
        <v>276</v>
      </c>
      <c r="E9" s="120" t="s">
        <v>277</v>
      </c>
      <c r="F9" s="113">
        <v>322.85045</v>
      </c>
      <c r="G9" s="113">
        <v>322.85045</v>
      </c>
      <c r="H9" s="113">
        <v>172.529337</v>
      </c>
      <c r="I9" s="113">
        <v>0</v>
      </c>
      <c r="J9" s="113">
        <v>150.321113</v>
      </c>
      <c r="K9" s="113">
        <v>0</v>
      </c>
      <c r="L9" s="113">
        <v>0</v>
      </c>
    </row>
    <row r="10" ht="19.9" customHeight="1" spans="1:12">
      <c r="A10" s="95" t="s">
        <v>179</v>
      </c>
      <c r="B10" s="134" t="s">
        <v>181</v>
      </c>
      <c r="C10" s="95"/>
      <c r="D10" s="120" t="s">
        <v>278</v>
      </c>
      <c r="E10" s="120" t="s">
        <v>279</v>
      </c>
      <c r="F10" s="113">
        <v>310.279553</v>
      </c>
      <c r="G10" s="113">
        <v>310.279553</v>
      </c>
      <c r="H10" s="113">
        <v>159.95844</v>
      </c>
      <c r="I10" s="113">
        <v>0</v>
      </c>
      <c r="J10" s="113">
        <v>150.321113</v>
      </c>
      <c r="K10" s="113">
        <v>0</v>
      </c>
      <c r="L10" s="113">
        <v>0</v>
      </c>
    </row>
    <row r="11" ht="19.9" customHeight="1" spans="1:12">
      <c r="A11" s="127" t="s">
        <v>179</v>
      </c>
      <c r="B11" s="127" t="s">
        <v>181</v>
      </c>
      <c r="C11" s="127" t="s">
        <v>176</v>
      </c>
      <c r="D11" s="121" t="s">
        <v>280</v>
      </c>
      <c r="E11" s="96" t="s">
        <v>281</v>
      </c>
      <c r="F11" s="97">
        <v>150.321113</v>
      </c>
      <c r="G11" s="97">
        <v>150.321113</v>
      </c>
      <c r="H11" s="124"/>
      <c r="I11" s="124"/>
      <c r="J11" s="124">
        <v>150.321113</v>
      </c>
      <c r="K11" s="124"/>
      <c r="L11" s="124"/>
    </row>
    <row r="12" ht="19.9" customHeight="1" spans="1:12">
      <c r="A12" s="127" t="s">
        <v>179</v>
      </c>
      <c r="B12" s="127" t="s">
        <v>181</v>
      </c>
      <c r="C12" s="127" t="s">
        <v>181</v>
      </c>
      <c r="D12" s="121" t="s">
        <v>282</v>
      </c>
      <c r="E12" s="96" t="s">
        <v>283</v>
      </c>
      <c r="F12" s="97">
        <v>106.63896</v>
      </c>
      <c r="G12" s="97">
        <v>106.63896</v>
      </c>
      <c r="H12" s="124">
        <v>106.63896</v>
      </c>
      <c r="I12" s="124"/>
      <c r="J12" s="124"/>
      <c r="K12" s="124"/>
      <c r="L12" s="124"/>
    </row>
    <row r="13" ht="19.9" customHeight="1" spans="1:12">
      <c r="A13" s="127" t="s">
        <v>179</v>
      </c>
      <c r="B13" s="127" t="s">
        <v>181</v>
      </c>
      <c r="C13" s="127" t="s">
        <v>173</v>
      </c>
      <c r="D13" s="121" t="s">
        <v>284</v>
      </c>
      <c r="E13" s="96" t="s">
        <v>285</v>
      </c>
      <c r="F13" s="97">
        <v>53.31948</v>
      </c>
      <c r="G13" s="97">
        <v>53.31948</v>
      </c>
      <c r="H13" s="124">
        <v>53.31948</v>
      </c>
      <c r="I13" s="124"/>
      <c r="J13" s="124"/>
      <c r="K13" s="124"/>
      <c r="L13" s="124"/>
    </row>
    <row r="14" ht="19.9" customHeight="1" spans="1:12">
      <c r="A14" s="95" t="s">
        <v>179</v>
      </c>
      <c r="B14" s="134" t="s">
        <v>190</v>
      </c>
      <c r="C14" s="95"/>
      <c r="D14" s="120" t="s">
        <v>286</v>
      </c>
      <c r="E14" s="120" t="s">
        <v>287</v>
      </c>
      <c r="F14" s="113">
        <v>5.905962</v>
      </c>
      <c r="G14" s="113">
        <v>5.905962</v>
      </c>
      <c r="H14" s="113">
        <v>5.905962</v>
      </c>
      <c r="I14" s="113">
        <v>0</v>
      </c>
      <c r="J14" s="113">
        <v>0</v>
      </c>
      <c r="K14" s="113">
        <v>0</v>
      </c>
      <c r="L14" s="113">
        <v>0</v>
      </c>
    </row>
    <row r="15" ht="19.9" customHeight="1" spans="1:12">
      <c r="A15" s="127" t="s">
        <v>179</v>
      </c>
      <c r="B15" s="127" t="s">
        <v>190</v>
      </c>
      <c r="C15" s="127" t="s">
        <v>193</v>
      </c>
      <c r="D15" s="121" t="s">
        <v>288</v>
      </c>
      <c r="E15" s="96" t="s">
        <v>289</v>
      </c>
      <c r="F15" s="97">
        <v>5.905962</v>
      </c>
      <c r="G15" s="97">
        <v>5.905962</v>
      </c>
      <c r="H15" s="124">
        <v>5.905962</v>
      </c>
      <c r="I15" s="124"/>
      <c r="J15" s="124"/>
      <c r="K15" s="124"/>
      <c r="L15" s="124"/>
    </row>
    <row r="16" ht="19.9" customHeight="1" spans="1:12">
      <c r="A16" s="95" t="s">
        <v>179</v>
      </c>
      <c r="B16" s="134" t="s">
        <v>196</v>
      </c>
      <c r="C16" s="95"/>
      <c r="D16" s="120" t="s">
        <v>290</v>
      </c>
      <c r="E16" s="120" t="s">
        <v>291</v>
      </c>
      <c r="F16" s="113">
        <v>6.664935</v>
      </c>
      <c r="G16" s="113">
        <v>6.664935</v>
      </c>
      <c r="H16" s="113">
        <v>6.664935</v>
      </c>
      <c r="I16" s="113">
        <v>0</v>
      </c>
      <c r="J16" s="113">
        <v>0</v>
      </c>
      <c r="K16" s="113">
        <v>0</v>
      </c>
      <c r="L16" s="113">
        <v>0</v>
      </c>
    </row>
    <row r="17" ht="19.9" customHeight="1" spans="1:12">
      <c r="A17" s="127" t="s">
        <v>179</v>
      </c>
      <c r="B17" s="127" t="s">
        <v>196</v>
      </c>
      <c r="C17" s="127" t="s">
        <v>199</v>
      </c>
      <c r="D17" s="121" t="s">
        <v>292</v>
      </c>
      <c r="E17" s="96" t="s">
        <v>293</v>
      </c>
      <c r="F17" s="97">
        <v>6.664935</v>
      </c>
      <c r="G17" s="97">
        <v>6.664935</v>
      </c>
      <c r="H17" s="124">
        <v>6.664935</v>
      </c>
      <c r="I17" s="124"/>
      <c r="J17" s="124"/>
      <c r="K17" s="124"/>
      <c r="L17" s="124"/>
    </row>
    <row r="18" ht="19.9" customHeight="1" spans="1:12">
      <c r="A18" s="95" t="s">
        <v>211</v>
      </c>
      <c r="B18" s="95"/>
      <c r="C18" s="95"/>
      <c r="D18" s="120" t="s">
        <v>294</v>
      </c>
      <c r="E18" s="120" t="s">
        <v>295</v>
      </c>
      <c r="F18" s="113">
        <v>1628.39527</v>
      </c>
      <c r="G18" s="113">
        <v>1257.59527</v>
      </c>
      <c r="H18" s="113">
        <v>1060.2705</v>
      </c>
      <c r="I18" s="113">
        <v>0</v>
      </c>
      <c r="J18" s="113">
        <v>4.72477</v>
      </c>
      <c r="K18" s="113">
        <v>192.6</v>
      </c>
      <c r="L18" s="113">
        <v>370.8</v>
      </c>
    </row>
    <row r="19" ht="19.9" customHeight="1" spans="1:12">
      <c r="A19" s="95" t="s">
        <v>211</v>
      </c>
      <c r="B19" s="134" t="s">
        <v>176</v>
      </c>
      <c r="C19" s="95"/>
      <c r="D19" s="120" t="s">
        <v>296</v>
      </c>
      <c r="E19" s="120" t="s">
        <v>297</v>
      </c>
      <c r="F19" s="113">
        <v>1368.39527</v>
      </c>
      <c r="G19" s="113">
        <v>1257.59527</v>
      </c>
      <c r="H19" s="113">
        <v>1060.2705</v>
      </c>
      <c r="I19" s="113">
        <v>0</v>
      </c>
      <c r="J19" s="113">
        <v>4.72477</v>
      </c>
      <c r="K19" s="113">
        <v>192.6</v>
      </c>
      <c r="L19" s="113">
        <v>110.8</v>
      </c>
    </row>
    <row r="20" ht="19.9" customHeight="1" spans="1:12">
      <c r="A20" s="127" t="s">
        <v>211</v>
      </c>
      <c r="B20" s="127" t="s">
        <v>176</v>
      </c>
      <c r="C20" s="127" t="s">
        <v>176</v>
      </c>
      <c r="D20" s="121" t="s">
        <v>298</v>
      </c>
      <c r="E20" s="96" t="s">
        <v>299</v>
      </c>
      <c r="F20" s="97">
        <v>1257.59527</v>
      </c>
      <c r="G20" s="97">
        <v>1257.59527</v>
      </c>
      <c r="H20" s="124">
        <v>1060.2705</v>
      </c>
      <c r="I20" s="124"/>
      <c r="J20" s="124">
        <v>4.72477</v>
      </c>
      <c r="K20" s="124">
        <v>192.6</v>
      </c>
      <c r="L20" s="124"/>
    </row>
    <row r="21" s="132" customFormat="1" ht="19.9" customHeight="1" spans="1:12">
      <c r="A21" s="127" t="s">
        <v>211</v>
      </c>
      <c r="B21" s="127" t="s">
        <v>176</v>
      </c>
      <c r="C21" s="127" t="s">
        <v>199</v>
      </c>
      <c r="D21" s="121" t="s">
        <v>300</v>
      </c>
      <c r="E21" s="96" t="s">
        <v>301</v>
      </c>
      <c r="F21" s="97">
        <v>65.8</v>
      </c>
      <c r="G21" s="97"/>
      <c r="H21" s="124"/>
      <c r="I21" s="124"/>
      <c r="J21" s="124"/>
      <c r="K21" s="124"/>
      <c r="L21" s="124">
        <v>65.8</v>
      </c>
    </row>
    <row r="22" s="132" customFormat="1" ht="19.9" customHeight="1" spans="1:12">
      <c r="A22" s="127" t="s">
        <v>211</v>
      </c>
      <c r="B22" s="127" t="s">
        <v>176</v>
      </c>
      <c r="C22" s="127" t="s">
        <v>193</v>
      </c>
      <c r="D22" s="121" t="s">
        <v>302</v>
      </c>
      <c r="E22" s="96" t="s">
        <v>303</v>
      </c>
      <c r="F22" s="97">
        <v>45</v>
      </c>
      <c r="G22" s="97"/>
      <c r="H22" s="124"/>
      <c r="I22" s="124"/>
      <c r="J22" s="124"/>
      <c r="K22" s="124"/>
      <c r="L22" s="124">
        <v>45</v>
      </c>
    </row>
    <row r="23" ht="19.9" customHeight="1" spans="1:12">
      <c r="A23" s="95" t="s">
        <v>211</v>
      </c>
      <c r="B23" s="134" t="s">
        <v>193</v>
      </c>
      <c r="C23" s="95"/>
      <c r="D23" s="120" t="s">
        <v>304</v>
      </c>
      <c r="E23" s="120" t="s">
        <v>224</v>
      </c>
      <c r="F23" s="113">
        <v>260</v>
      </c>
      <c r="G23" s="113">
        <v>0</v>
      </c>
      <c r="H23" s="113">
        <v>0</v>
      </c>
      <c r="I23" s="113">
        <v>0</v>
      </c>
      <c r="J23" s="113">
        <v>0</v>
      </c>
      <c r="K23" s="113">
        <v>0</v>
      </c>
      <c r="L23" s="113">
        <v>260</v>
      </c>
    </row>
    <row r="24" s="132" customFormat="1" ht="19.9" customHeight="1" spans="1:12">
      <c r="A24" s="127" t="s">
        <v>211</v>
      </c>
      <c r="B24" s="127" t="s">
        <v>193</v>
      </c>
      <c r="C24" s="127" t="s">
        <v>193</v>
      </c>
      <c r="D24" s="121" t="s">
        <v>305</v>
      </c>
      <c r="E24" s="96" t="s">
        <v>306</v>
      </c>
      <c r="F24" s="97">
        <v>260</v>
      </c>
      <c r="G24" s="97"/>
      <c r="H24" s="124"/>
      <c r="I24" s="124"/>
      <c r="J24" s="124"/>
      <c r="K24" s="124"/>
      <c r="L24" s="124">
        <v>260</v>
      </c>
    </row>
    <row r="25" ht="19.9" customHeight="1" spans="1:12">
      <c r="A25" s="95" t="s">
        <v>202</v>
      </c>
      <c r="B25" s="95"/>
      <c r="C25" s="95"/>
      <c r="D25" s="120" t="s">
        <v>307</v>
      </c>
      <c r="E25" s="120" t="s">
        <v>308</v>
      </c>
      <c r="F25" s="113">
        <v>56.135655</v>
      </c>
      <c r="G25" s="113">
        <v>56.135655</v>
      </c>
      <c r="H25" s="113">
        <v>56.135655</v>
      </c>
      <c r="I25" s="113">
        <v>0</v>
      </c>
      <c r="J25" s="113">
        <v>0</v>
      </c>
      <c r="K25" s="113">
        <v>0</v>
      </c>
      <c r="L25" s="113">
        <v>0</v>
      </c>
    </row>
    <row r="26" ht="19.9" customHeight="1" spans="1:12">
      <c r="A26" s="95" t="s">
        <v>202</v>
      </c>
      <c r="B26" s="134" t="s">
        <v>190</v>
      </c>
      <c r="C26" s="95"/>
      <c r="D26" s="120" t="s">
        <v>309</v>
      </c>
      <c r="E26" s="120" t="s">
        <v>310</v>
      </c>
      <c r="F26" s="113">
        <v>56.135655</v>
      </c>
      <c r="G26" s="113">
        <v>56.135655</v>
      </c>
      <c r="H26" s="113">
        <v>56.135655</v>
      </c>
      <c r="I26" s="113">
        <v>0</v>
      </c>
      <c r="J26" s="113">
        <v>0</v>
      </c>
      <c r="K26" s="113">
        <v>0</v>
      </c>
      <c r="L26" s="113">
        <v>0</v>
      </c>
    </row>
    <row r="27" ht="19.9" customHeight="1" spans="1:12">
      <c r="A27" s="127" t="s">
        <v>202</v>
      </c>
      <c r="B27" s="127" t="s">
        <v>190</v>
      </c>
      <c r="C27" s="127" t="s">
        <v>176</v>
      </c>
      <c r="D27" s="121" t="s">
        <v>311</v>
      </c>
      <c r="E27" s="96" t="s">
        <v>312</v>
      </c>
      <c r="F27" s="97">
        <v>53.580375</v>
      </c>
      <c r="G27" s="97">
        <v>53.580375</v>
      </c>
      <c r="H27" s="124">
        <v>53.580375</v>
      </c>
      <c r="I27" s="124"/>
      <c r="J27" s="124"/>
      <c r="K27" s="124"/>
      <c r="L27" s="124"/>
    </row>
    <row r="28" ht="19.9" customHeight="1" spans="1:12">
      <c r="A28" s="127" t="s">
        <v>202</v>
      </c>
      <c r="B28" s="127" t="s">
        <v>190</v>
      </c>
      <c r="C28" s="127" t="s">
        <v>208</v>
      </c>
      <c r="D28" s="121" t="s">
        <v>313</v>
      </c>
      <c r="E28" s="96" t="s">
        <v>314</v>
      </c>
      <c r="F28" s="97">
        <v>2.55528</v>
      </c>
      <c r="G28" s="97">
        <v>2.55528</v>
      </c>
      <c r="H28" s="124">
        <v>2.55528</v>
      </c>
      <c r="I28" s="124"/>
      <c r="J28" s="124"/>
      <c r="K28" s="124"/>
      <c r="L28" s="124"/>
    </row>
    <row r="29" ht="19.9" customHeight="1" spans="1:12">
      <c r="A29" s="95" t="s">
        <v>225</v>
      </c>
      <c r="B29" s="95"/>
      <c r="C29" s="95"/>
      <c r="D29" s="120" t="s">
        <v>315</v>
      </c>
      <c r="E29" s="120" t="s">
        <v>316</v>
      </c>
      <c r="F29" s="113">
        <v>118.62126</v>
      </c>
      <c r="G29" s="113">
        <v>118.62126</v>
      </c>
      <c r="H29" s="113">
        <v>118.62126</v>
      </c>
      <c r="I29" s="113">
        <v>0</v>
      </c>
      <c r="J29" s="113">
        <v>0</v>
      </c>
      <c r="K29" s="113">
        <v>0</v>
      </c>
      <c r="L29" s="113">
        <v>0</v>
      </c>
    </row>
    <row r="30" ht="19.9" customHeight="1" spans="1:12">
      <c r="A30" s="95" t="s">
        <v>225</v>
      </c>
      <c r="B30" s="134" t="s">
        <v>199</v>
      </c>
      <c r="C30" s="95"/>
      <c r="D30" s="120" t="s">
        <v>317</v>
      </c>
      <c r="E30" s="120" t="s">
        <v>318</v>
      </c>
      <c r="F30" s="113">
        <v>118.62126</v>
      </c>
      <c r="G30" s="113">
        <v>118.62126</v>
      </c>
      <c r="H30" s="113">
        <v>118.62126</v>
      </c>
      <c r="I30" s="113">
        <v>0</v>
      </c>
      <c r="J30" s="113">
        <v>0</v>
      </c>
      <c r="K30" s="113">
        <v>0</v>
      </c>
      <c r="L30" s="113">
        <v>0</v>
      </c>
    </row>
    <row r="31" ht="19.9" customHeight="1" spans="1:12">
      <c r="A31" s="127" t="s">
        <v>225</v>
      </c>
      <c r="B31" s="127" t="s">
        <v>199</v>
      </c>
      <c r="C31" s="127" t="s">
        <v>176</v>
      </c>
      <c r="D31" s="121" t="s">
        <v>319</v>
      </c>
      <c r="E31" s="96" t="s">
        <v>320</v>
      </c>
      <c r="F31" s="97">
        <v>118.62126</v>
      </c>
      <c r="G31" s="97">
        <v>118.62126</v>
      </c>
      <c r="H31" s="124">
        <v>118.62126</v>
      </c>
      <c r="I31" s="124"/>
      <c r="J31" s="124"/>
      <c r="K31" s="124"/>
      <c r="L31" s="124"/>
    </row>
    <row r="32" ht="19.9" customHeight="1" spans="1:12">
      <c r="A32" s="95" t="s">
        <v>171</v>
      </c>
      <c r="B32" s="95"/>
      <c r="C32" s="95"/>
      <c r="D32" s="120" t="s">
        <v>321</v>
      </c>
      <c r="E32" s="120" t="s">
        <v>322</v>
      </c>
      <c r="F32" s="113">
        <v>5</v>
      </c>
      <c r="G32" s="113">
        <v>0</v>
      </c>
      <c r="H32" s="113">
        <v>0</v>
      </c>
      <c r="I32" s="113">
        <v>0</v>
      </c>
      <c r="J32" s="113">
        <v>0</v>
      </c>
      <c r="K32" s="113">
        <v>0</v>
      </c>
      <c r="L32" s="113">
        <v>5</v>
      </c>
    </row>
    <row r="33" ht="19.9" customHeight="1" spans="1:12">
      <c r="A33" s="95" t="s">
        <v>171</v>
      </c>
      <c r="B33" s="134" t="s">
        <v>173</v>
      </c>
      <c r="C33" s="95"/>
      <c r="D33" s="120" t="s">
        <v>323</v>
      </c>
      <c r="E33" s="120" t="s">
        <v>324</v>
      </c>
      <c r="F33" s="113">
        <v>5</v>
      </c>
      <c r="G33" s="113">
        <v>0</v>
      </c>
      <c r="H33" s="113">
        <v>0</v>
      </c>
      <c r="I33" s="113">
        <v>0</v>
      </c>
      <c r="J33" s="113">
        <v>0</v>
      </c>
      <c r="K33" s="113">
        <v>0</v>
      </c>
      <c r="L33" s="113">
        <v>5</v>
      </c>
    </row>
    <row r="34" s="132" customFormat="1" ht="19.9" customHeight="1" spans="1:12">
      <c r="A34" s="127" t="s">
        <v>171</v>
      </c>
      <c r="B34" s="127" t="s">
        <v>173</v>
      </c>
      <c r="C34" s="127" t="s">
        <v>176</v>
      </c>
      <c r="D34" s="121" t="s">
        <v>325</v>
      </c>
      <c r="E34" s="96" t="s">
        <v>326</v>
      </c>
      <c r="F34" s="97">
        <v>5</v>
      </c>
      <c r="G34" s="97"/>
      <c r="H34" s="124"/>
      <c r="I34" s="124"/>
      <c r="J34" s="124"/>
      <c r="K34" s="124"/>
      <c r="L34" s="124">
        <v>5</v>
      </c>
    </row>
    <row r="35" ht="14.3" customHeight="1" spans="1:12">
      <c r="A35" s="109" t="s">
        <v>327</v>
      </c>
      <c r="B35" s="109"/>
      <c r="C35" s="109"/>
      <c r="D35" s="109"/>
      <c r="E35" s="109"/>
      <c r="F35" s="109"/>
      <c r="G35" s="109"/>
      <c r="H35" s="109"/>
      <c r="I35" s="109"/>
      <c r="J35" s="109"/>
      <c r="K35" s="109"/>
      <c r="L35" s="109"/>
    </row>
  </sheetData>
  <mergeCells count="13">
    <mergeCell ref="A2:L2"/>
    <mergeCell ref="A3:J3"/>
    <mergeCell ref="K3:L3"/>
    <mergeCell ref="G4:K4"/>
    <mergeCell ref="H5:J5"/>
    <mergeCell ref="A35:L3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6" topLeftCell="A7" activePane="bottomLeft" state="frozen"/>
      <selection/>
      <selection pane="bottomLeft" activeCell="I17" sqref="I17"/>
    </sheetView>
  </sheetViews>
  <sheetFormatPr defaultColWidth="10" defaultRowHeight="14.1"/>
  <cols>
    <col min="1" max="1" width="3.66666666666667" style="132" customWidth="1"/>
    <col min="2" max="2" width="4.88288288288288" style="132" customWidth="1"/>
    <col min="3" max="3" width="4.75675675675676" style="132" customWidth="1"/>
    <col min="4" max="4" width="14.6576576576577" style="132" customWidth="1"/>
    <col min="5" max="5" width="24.8378378378378" style="132" customWidth="1"/>
    <col min="6" max="6" width="13.972972972973" style="132" customWidth="1"/>
    <col min="7" max="7" width="9.09009009009009" style="132" customWidth="1"/>
    <col min="8" max="8" width="10.4504504504505" style="132" customWidth="1"/>
    <col min="9" max="9" width="11.4054054054054" style="132" customWidth="1"/>
    <col min="10" max="10" width="9.77477477477477" style="132" customWidth="1"/>
    <col min="11" max="16384" width="10" style="132"/>
  </cols>
  <sheetData>
    <row r="1" ht="14.3" customHeight="1" spans="1:9">
      <c r="A1" s="92"/>
      <c r="B1"/>
      <c r="C1"/>
      <c r="D1" s="92"/>
      <c r="E1"/>
      <c r="F1"/>
      <c r="G1"/>
      <c r="H1" s="133" t="s">
        <v>328</v>
      </c>
      <c r="I1" s="135"/>
    </row>
    <row r="2" ht="37.65" customHeight="1" spans="1:9">
      <c r="A2" s="119" t="s">
        <v>14</v>
      </c>
      <c r="B2" s="119"/>
      <c r="C2" s="119"/>
      <c r="D2" s="119"/>
      <c r="E2" s="119"/>
      <c r="F2" s="119"/>
      <c r="G2" s="119"/>
      <c r="H2" s="119"/>
      <c r="I2" s="119"/>
    </row>
    <row r="3" ht="21.1" customHeight="1" spans="1:9">
      <c r="A3" s="109" t="s">
        <v>33</v>
      </c>
      <c r="B3" s="109"/>
      <c r="C3" s="109"/>
      <c r="D3" s="109"/>
      <c r="E3" s="109"/>
      <c r="F3" s="109"/>
      <c r="G3" s="109"/>
      <c r="H3" s="109"/>
      <c r="I3" s="104" t="s">
        <v>34</v>
      </c>
    </row>
    <row r="4" ht="17.3" customHeight="1" spans="1:9">
      <c r="A4" s="111" t="s">
        <v>160</v>
      </c>
      <c r="B4" s="111"/>
      <c r="C4" s="111"/>
      <c r="D4" s="111" t="s">
        <v>161</v>
      </c>
      <c r="E4" s="111" t="s">
        <v>162</v>
      </c>
      <c r="F4" s="111" t="s">
        <v>139</v>
      </c>
      <c r="G4" s="111" t="s">
        <v>163</v>
      </c>
      <c r="H4" s="111"/>
      <c r="I4" s="111"/>
    </row>
    <row r="5" ht="15.05" customHeight="1" spans="1:9">
      <c r="A5" s="111"/>
      <c r="B5" s="111"/>
      <c r="C5" s="111"/>
      <c r="D5" s="111"/>
      <c r="E5" s="111"/>
      <c r="F5" s="111"/>
      <c r="G5" s="111" t="s">
        <v>273</v>
      </c>
      <c r="H5" s="111"/>
      <c r="I5" s="111" t="s">
        <v>274</v>
      </c>
    </row>
    <row r="6" ht="21.1" customHeight="1" spans="1:9">
      <c r="A6" s="111" t="s">
        <v>168</v>
      </c>
      <c r="B6" s="111" t="s">
        <v>169</v>
      </c>
      <c r="C6" s="111" t="s">
        <v>170</v>
      </c>
      <c r="D6" s="111"/>
      <c r="E6" s="111"/>
      <c r="F6" s="111"/>
      <c r="G6" s="111" t="s">
        <v>251</v>
      </c>
      <c r="H6" s="111" t="s">
        <v>243</v>
      </c>
      <c r="I6" s="111"/>
    </row>
    <row r="7" ht="19.9" customHeight="1" spans="1:9">
      <c r="A7" s="96"/>
      <c r="B7" s="96"/>
      <c r="C7" s="96"/>
      <c r="D7" s="120"/>
      <c r="E7" s="120" t="s">
        <v>139</v>
      </c>
      <c r="F7" s="113">
        <v>1755.202635</v>
      </c>
      <c r="G7" s="113">
        <v>1407.556752</v>
      </c>
      <c r="H7" s="113">
        <v>155.045883</v>
      </c>
      <c r="I7" s="113">
        <v>192.6</v>
      </c>
    </row>
    <row r="8" ht="19.9" customHeight="1" spans="1:9">
      <c r="A8" s="96"/>
      <c r="B8" s="96"/>
      <c r="C8" s="96"/>
      <c r="D8" s="123" t="s">
        <v>157</v>
      </c>
      <c r="E8" s="123" t="s">
        <v>158</v>
      </c>
      <c r="F8" s="113">
        <v>1755.202635</v>
      </c>
      <c r="G8" s="113">
        <v>1407.556752</v>
      </c>
      <c r="H8" s="113">
        <v>155.045883</v>
      </c>
      <c r="I8" s="113">
        <v>192.6</v>
      </c>
    </row>
    <row r="9" ht="19.9" customHeight="1" spans="1:9">
      <c r="A9" s="95" t="s">
        <v>179</v>
      </c>
      <c r="B9" s="95"/>
      <c r="C9" s="95"/>
      <c r="D9" s="120" t="s">
        <v>276</v>
      </c>
      <c r="E9" s="120" t="s">
        <v>277</v>
      </c>
      <c r="F9" s="113">
        <v>322.85045</v>
      </c>
      <c r="G9" s="113">
        <v>172.529337</v>
      </c>
      <c r="H9" s="113">
        <v>150.321113</v>
      </c>
      <c r="I9" s="113">
        <v>0</v>
      </c>
    </row>
    <row r="10" ht="19.9" customHeight="1" spans="1:9">
      <c r="A10" s="95" t="s">
        <v>179</v>
      </c>
      <c r="B10" s="134" t="s">
        <v>181</v>
      </c>
      <c r="C10" s="95"/>
      <c r="D10" s="120" t="s">
        <v>278</v>
      </c>
      <c r="E10" s="120" t="s">
        <v>279</v>
      </c>
      <c r="F10" s="113">
        <v>310.279553</v>
      </c>
      <c r="G10" s="113">
        <v>159.95844</v>
      </c>
      <c r="H10" s="113">
        <v>150.321113</v>
      </c>
      <c r="I10" s="113">
        <v>0</v>
      </c>
    </row>
    <row r="11" ht="19.9" customHeight="1" spans="1:9">
      <c r="A11" s="127" t="s">
        <v>179</v>
      </c>
      <c r="B11" s="127" t="s">
        <v>181</v>
      </c>
      <c r="C11" s="127" t="s">
        <v>176</v>
      </c>
      <c r="D11" s="121" t="s">
        <v>280</v>
      </c>
      <c r="E11" s="96" t="s">
        <v>281</v>
      </c>
      <c r="F11" s="97">
        <v>150.321113</v>
      </c>
      <c r="G11" s="124"/>
      <c r="H11" s="124">
        <v>150.321113</v>
      </c>
      <c r="I11" s="124"/>
    </row>
    <row r="12" ht="19.9" customHeight="1" spans="1:9">
      <c r="A12" s="127" t="s">
        <v>179</v>
      </c>
      <c r="B12" s="127" t="s">
        <v>181</v>
      </c>
      <c r="C12" s="127" t="s">
        <v>181</v>
      </c>
      <c r="D12" s="121" t="s">
        <v>282</v>
      </c>
      <c r="E12" s="96" t="s">
        <v>283</v>
      </c>
      <c r="F12" s="97">
        <v>106.63896</v>
      </c>
      <c r="G12" s="124">
        <v>106.63896</v>
      </c>
      <c r="H12" s="124"/>
      <c r="I12" s="124"/>
    </row>
    <row r="13" ht="19.9" customHeight="1" spans="1:9">
      <c r="A13" s="127" t="s">
        <v>179</v>
      </c>
      <c r="B13" s="127" t="s">
        <v>181</v>
      </c>
      <c r="C13" s="127" t="s">
        <v>173</v>
      </c>
      <c r="D13" s="121" t="s">
        <v>284</v>
      </c>
      <c r="E13" s="96" t="s">
        <v>285</v>
      </c>
      <c r="F13" s="97">
        <v>53.31948</v>
      </c>
      <c r="G13" s="124">
        <v>53.31948</v>
      </c>
      <c r="H13" s="124"/>
      <c r="I13" s="124"/>
    </row>
    <row r="14" ht="19.9" customHeight="1" spans="1:9">
      <c r="A14" s="95" t="s">
        <v>179</v>
      </c>
      <c r="B14" s="134" t="s">
        <v>190</v>
      </c>
      <c r="C14" s="95"/>
      <c r="D14" s="120" t="s">
        <v>286</v>
      </c>
      <c r="E14" s="120" t="s">
        <v>287</v>
      </c>
      <c r="F14" s="113">
        <v>5.905962</v>
      </c>
      <c r="G14" s="113">
        <v>5.905962</v>
      </c>
      <c r="H14" s="113">
        <v>0</v>
      </c>
      <c r="I14" s="113">
        <v>0</v>
      </c>
    </row>
    <row r="15" ht="19.9" customHeight="1" spans="1:9">
      <c r="A15" s="127" t="s">
        <v>179</v>
      </c>
      <c r="B15" s="127" t="s">
        <v>190</v>
      </c>
      <c r="C15" s="127" t="s">
        <v>193</v>
      </c>
      <c r="D15" s="121" t="s">
        <v>288</v>
      </c>
      <c r="E15" s="96" t="s">
        <v>289</v>
      </c>
      <c r="F15" s="97">
        <v>5.905962</v>
      </c>
      <c r="G15" s="124">
        <v>5.905962</v>
      </c>
      <c r="H15" s="124"/>
      <c r="I15" s="124"/>
    </row>
    <row r="16" ht="19.9" customHeight="1" spans="1:9">
      <c r="A16" s="95" t="s">
        <v>179</v>
      </c>
      <c r="B16" s="134" t="s">
        <v>196</v>
      </c>
      <c r="C16" s="95"/>
      <c r="D16" s="120" t="s">
        <v>290</v>
      </c>
      <c r="E16" s="120" t="s">
        <v>291</v>
      </c>
      <c r="F16" s="113">
        <v>6.664935</v>
      </c>
      <c r="G16" s="113">
        <v>6.664935</v>
      </c>
      <c r="H16" s="113">
        <v>0</v>
      </c>
      <c r="I16" s="113">
        <v>0</v>
      </c>
    </row>
    <row r="17" ht="19.9" customHeight="1" spans="1:9">
      <c r="A17" s="127" t="s">
        <v>179</v>
      </c>
      <c r="B17" s="127" t="s">
        <v>196</v>
      </c>
      <c r="C17" s="127" t="s">
        <v>199</v>
      </c>
      <c r="D17" s="121" t="s">
        <v>292</v>
      </c>
      <c r="E17" s="96" t="s">
        <v>293</v>
      </c>
      <c r="F17" s="97">
        <v>6.664935</v>
      </c>
      <c r="G17" s="124">
        <v>6.664935</v>
      </c>
      <c r="H17" s="124"/>
      <c r="I17" s="124"/>
    </row>
    <row r="18" ht="19.9" customHeight="1" spans="1:9">
      <c r="A18" s="95" t="s">
        <v>211</v>
      </c>
      <c r="B18" s="95"/>
      <c r="C18" s="95"/>
      <c r="D18" s="120" t="s">
        <v>294</v>
      </c>
      <c r="E18" s="120" t="s">
        <v>295</v>
      </c>
      <c r="F18" s="113">
        <v>1257.59527</v>
      </c>
      <c r="G18" s="113">
        <v>1060.2705</v>
      </c>
      <c r="H18" s="113">
        <v>4.72477</v>
      </c>
      <c r="I18" s="113">
        <v>192.6</v>
      </c>
    </row>
    <row r="19" ht="19.9" customHeight="1" spans="1:9">
      <c r="A19" s="95" t="s">
        <v>211</v>
      </c>
      <c r="B19" s="134" t="s">
        <v>176</v>
      </c>
      <c r="C19" s="95"/>
      <c r="D19" s="120" t="s">
        <v>296</v>
      </c>
      <c r="E19" s="120" t="s">
        <v>297</v>
      </c>
      <c r="F19" s="113">
        <v>1257.59527</v>
      </c>
      <c r="G19" s="113">
        <v>1060.2705</v>
      </c>
      <c r="H19" s="113">
        <v>4.72477</v>
      </c>
      <c r="I19" s="113">
        <v>192.6</v>
      </c>
    </row>
    <row r="20" ht="19.9" customHeight="1" spans="1:9">
      <c r="A20" s="127" t="s">
        <v>211</v>
      </c>
      <c r="B20" s="127" t="s">
        <v>176</v>
      </c>
      <c r="C20" s="127" t="s">
        <v>176</v>
      </c>
      <c r="D20" s="121" t="s">
        <v>298</v>
      </c>
      <c r="E20" s="96" t="s">
        <v>299</v>
      </c>
      <c r="F20" s="97">
        <v>1257.59527</v>
      </c>
      <c r="G20" s="124">
        <v>1060.2705</v>
      </c>
      <c r="H20" s="124">
        <v>4.72477</v>
      </c>
      <c r="I20" s="124">
        <v>192.6</v>
      </c>
    </row>
    <row r="21" s="132" customFormat="1" ht="19.9" customHeight="1" spans="1:9">
      <c r="A21" s="127" t="s">
        <v>211</v>
      </c>
      <c r="B21" s="127" t="s">
        <v>176</v>
      </c>
      <c r="C21" s="127" t="s">
        <v>199</v>
      </c>
      <c r="D21" s="121" t="s">
        <v>300</v>
      </c>
      <c r="E21" s="96" t="s">
        <v>301</v>
      </c>
      <c r="F21" s="97"/>
      <c r="G21" s="124"/>
      <c r="H21" s="124"/>
      <c r="I21" s="124"/>
    </row>
    <row r="22" s="132" customFormat="1" ht="19.9" customHeight="1" spans="1:9">
      <c r="A22" s="127" t="s">
        <v>211</v>
      </c>
      <c r="B22" s="127" t="s">
        <v>176</v>
      </c>
      <c r="C22" s="127" t="s">
        <v>193</v>
      </c>
      <c r="D22" s="121" t="s">
        <v>302</v>
      </c>
      <c r="E22" s="96" t="s">
        <v>303</v>
      </c>
      <c r="F22" s="97"/>
      <c r="G22" s="124"/>
      <c r="H22" s="124"/>
      <c r="I22" s="124"/>
    </row>
    <row r="23" ht="19.9" customHeight="1" spans="1:9">
      <c r="A23" s="95" t="s">
        <v>211</v>
      </c>
      <c r="B23" s="134" t="s">
        <v>193</v>
      </c>
      <c r="C23" s="95"/>
      <c r="D23" s="120" t="s">
        <v>304</v>
      </c>
      <c r="E23" s="120" t="s">
        <v>224</v>
      </c>
      <c r="F23" s="113">
        <v>0</v>
      </c>
      <c r="G23" s="113">
        <v>0</v>
      </c>
      <c r="H23" s="113">
        <v>0</v>
      </c>
      <c r="I23" s="113">
        <v>0</v>
      </c>
    </row>
    <row r="24" s="132" customFormat="1" ht="19.9" customHeight="1" spans="1:9">
      <c r="A24" s="127" t="s">
        <v>211</v>
      </c>
      <c r="B24" s="127" t="s">
        <v>193</v>
      </c>
      <c r="C24" s="127" t="s">
        <v>193</v>
      </c>
      <c r="D24" s="121" t="s">
        <v>305</v>
      </c>
      <c r="E24" s="96" t="s">
        <v>306</v>
      </c>
      <c r="F24" s="97"/>
      <c r="G24" s="124"/>
      <c r="H24" s="124"/>
      <c r="I24" s="124"/>
    </row>
    <row r="25" ht="19.9" customHeight="1" spans="1:9">
      <c r="A25" s="95" t="s">
        <v>202</v>
      </c>
      <c r="B25" s="95"/>
      <c r="C25" s="95"/>
      <c r="D25" s="120" t="s">
        <v>307</v>
      </c>
      <c r="E25" s="120" t="s">
        <v>308</v>
      </c>
      <c r="F25" s="113">
        <v>56.135655</v>
      </c>
      <c r="G25" s="113">
        <v>56.135655</v>
      </c>
      <c r="H25" s="113">
        <v>0</v>
      </c>
      <c r="I25" s="113">
        <v>0</v>
      </c>
    </row>
    <row r="26" ht="19.9" customHeight="1" spans="1:9">
      <c r="A26" s="95" t="s">
        <v>202</v>
      </c>
      <c r="B26" s="134" t="s">
        <v>190</v>
      </c>
      <c r="C26" s="95"/>
      <c r="D26" s="120" t="s">
        <v>309</v>
      </c>
      <c r="E26" s="120" t="s">
        <v>310</v>
      </c>
      <c r="F26" s="113">
        <v>56.135655</v>
      </c>
      <c r="G26" s="113">
        <v>56.135655</v>
      </c>
      <c r="H26" s="113">
        <v>0</v>
      </c>
      <c r="I26" s="113">
        <v>0</v>
      </c>
    </row>
    <row r="27" ht="19.9" customHeight="1" spans="1:9">
      <c r="A27" s="127" t="s">
        <v>202</v>
      </c>
      <c r="B27" s="127" t="s">
        <v>190</v>
      </c>
      <c r="C27" s="127" t="s">
        <v>176</v>
      </c>
      <c r="D27" s="121" t="s">
        <v>311</v>
      </c>
      <c r="E27" s="96" t="s">
        <v>312</v>
      </c>
      <c r="F27" s="97">
        <v>53.580375</v>
      </c>
      <c r="G27" s="124">
        <v>53.580375</v>
      </c>
      <c r="H27" s="124"/>
      <c r="I27" s="124"/>
    </row>
    <row r="28" ht="19.9" customHeight="1" spans="1:9">
      <c r="A28" s="127" t="s">
        <v>202</v>
      </c>
      <c r="B28" s="127" t="s">
        <v>190</v>
      </c>
      <c r="C28" s="127" t="s">
        <v>208</v>
      </c>
      <c r="D28" s="121" t="s">
        <v>313</v>
      </c>
      <c r="E28" s="96" t="s">
        <v>314</v>
      </c>
      <c r="F28" s="97">
        <v>2.55528</v>
      </c>
      <c r="G28" s="124">
        <v>2.55528</v>
      </c>
      <c r="H28" s="124"/>
      <c r="I28" s="124"/>
    </row>
    <row r="29" ht="19.9" customHeight="1" spans="1:9">
      <c r="A29" s="95" t="s">
        <v>225</v>
      </c>
      <c r="B29" s="95"/>
      <c r="C29" s="95"/>
      <c r="D29" s="120" t="s">
        <v>315</v>
      </c>
      <c r="E29" s="120" t="s">
        <v>316</v>
      </c>
      <c r="F29" s="113">
        <v>118.62126</v>
      </c>
      <c r="G29" s="113">
        <v>118.62126</v>
      </c>
      <c r="H29" s="113">
        <v>0</v>
      </c>
      <c r="I29" s="113">
        <v>0</v>
      </c>
    </row>
    <row r="30" ht="19.9" customHeight="1" spans="1:9">
      <c r="A30" s="95" t="s">
        <v>225</v>
      </c>
      <c r="B30" s="134" t="s">
        <v>199</v>
      </c>
      <c r="C30" s="95"/>
      <c r="D30" s="120" t="s">
        <v>317</v>
      </c>
      <c r="E30" s="120" t="s">
        <v>318</v>
      </c>
      <c r="F30" s="113">
        <v>118.62126</v>
      </c>
      <c r="G30" s="113">
        <v>118.62126</v>
      </c>
      <c r="H30" s="113">
        <v>0</v>
      </c>
      <c r="I30" s="113">
        <v>0</v>
      </c>
    </row>
    <row r="31" ht="19.9" customHeight="1" spans="1:9">
      <c r="A31" s="127" t="s">
        <v>225</v>
      </c>
      <c r="B31" s="127" t="s">
        <v>199</v>
      </c>
      <c r="C31" s="127" t="s">
        <v>176</v>
      </c>
      <c r="D31" s="121" t="s">
        <v>319</v>
      </c>
      <c r="E31" s="96" t="s">
        <v>320</v>
      </c>
      <c r="F31" s="97">
        <v>118.62126</v>
      </c>
      <c r="G31" s="124">
        <v>118.62126</v>
      </c>
      <c r="H31" s="124"/>
      <c r="I31" s="124"/>
    </row>
    <row r="32" ht="19.9" customHeight="1" spans="1:9">
      <c r="A32" s="95" t="s">
        <v>171</v>
      </c>
      <c r="B32" s="95"/>
      <c r="C32" s="95"/>
      <c r="D32" s="120" t="s">
        <v>321</v>
      </c>
      <c r="E32" s="120" t="s">
        <v>322</v>
      </c>
      <c r="F32" s="113">
        <v>0</v>
      </c>
      <c r="G32" s="113">
        <v>0</v>
      </c>
      <c r="H32" s="113">
        <v>0</v>
      </c>
      <c r="I32" s="113">
        <v>0</v>
      </c>
    </row>
    <row r="33" ht="19.9" customHeight="1" spans="1:9">
      <c r="A33" s="95" t="s">
        <v>171</v>
      </c>
      <c r="B33" s="134" t="s">
        <v>173</v>
      </c>
      <c r="C33" s="95"/>
      <c r="D33" s="120" t="s">
        <v>323</v>
      </c>
      <c r="E33" s="120" t="s">
        <v>324</v>
      </c>
      <c r="F33" s="113">
        <v>0</v>
      </c>
      <c r="G33" s="113">
        <v>0</v>
      </c>
      <c r="H33" s="113">
        <v>0</v>
      </c>
      <c r="I33" s="113">
        <v>0</v>
      </c>
    </row>
    <row r="34" s="132" customFormat="1" ht="19.9" customHeight="1" spans="1:9">
      <c r="A34" s="127" t="s">
        <v>171</v>
      </c>
      <c r="B34" s="127" t="s">
        <v>173</v>
      </c>
      <c r="C34" s="127" t="s">
        <v>176</v>
      </c>
      <c r="D34" s="121" t="s">
        <v>325</v>
      </c>
      <c r="E34" s="96" t="s">
        <v>326</v>
      </c>
      <c r="F34" s="97"/>
      <c r="G34" s="124"/>
      <c r="H34" s="124"/>
      <c r="I34" s="124"/>
    </row>
    <row r="35" ht="14.3" customHeight="1" spans="1:9">
      <c r="A35" s="109" t="s">
        <v>327</v>
      </c>
      <c r="B35" s="109"/>
      <c r="C35" s="109"/>
      <c r="D35" s="109"/>
      <c r="E35" s="109"/>
      <c r="F35" s="109"/>
      <c r="G35" s="109"/>
      <c r="H35" s="109"/>
      <c r="I35" s="109"/>
    </row>
  </sheetData>
  <mergeCells count="11">
    <mergeCell ref="H1:I1"/>
    <mergeCell ref="A2:I2"/>
    <mergeCell ref="A3:H3"/>
    <mergeCell ref="G4:I4"/>
    <mergeCell ref="G5:H5"/>
    <mergeCell ref="A35:I35"/>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zoomScale="130" zoomScaleNormal="130" topLeftCell="D1" workbookViewId="0">
      <selection activeCell="L8" sqref="L8"/>
    </sheetView>
  </sheetViews>
  <sheetFormatPr defaultColWidth="10" defaultRowHeight="14.1"/>
  <cols>
    <col min="1" max="1" width="4.34234234234234" customWidth="1"/>
    <col min="2" max="2" width="4.75675675675676" customWidth="1"/>
    <col min="3" max="3" width="5.42342342342342" customWidth="1"/>
    <col min="4" max="4" width="9.63063063063063" customWidth="1"/>
    <col min="5" max="5" width="21.3153153153153" customWidth="1"/>
    <col min="6" max="6" width="13.4324324324324" customWidth="1"/>
    <col min="7" max="7" width="12.4864864864865" customWidth="1"/>
    <col min="8" max="9" width="10.2612612612613" customWidth="1"/>
    <col min="10" max="10" width="9.09009009009009" customWidth="1"/>
    <col min="11" max="11" width="10.2612612612613" customWidth="1"/>
    <col min="12" max="12" width="12.4864864864865" customWidth="1"/>
    <col min="13" max="13" width="9.63063063063063" customWidth="1"/>
    <col min="14" max="14" width="9.90990990990991" customWidth="1"/>
    <col min="15" max="16" width="9.77477477477477" customWidth="1"/>
  </cols>
  <sheetData>
    <row r="1" ht="14.3" customHeight="1" spans="1:14">
      <c r="A1" s="92"/>
      <c r="M1" s="122" t="s">
        <v>329</v>
      </c>
      <c r="N1" s="122"/>
    </row>
    <row r="2" ht="39.15" customHeight="1" spans="1:14">
      <c r="A2" s="119" t="s">
        <v>15</v>
      </c>
      <c r="B2" s="119"/>
      <c r="C2" s="119"/>
      <c r="D2" s="119"/>
      <c r="E2" s="119"/>
      <c r="F2" s="119"/>
      <c r="G2" s="119"/>
      <c r="H2" s="119"/>
      <c r="I2" s="119"/>
      <c r="J2" s="119"/>
      <c r="K2" s="119"/>
      <c r="L2" s="119"/>
      <c r="M2" s="119"/>
      <c r="N2" s="119"/>
    </row>
    <row r="3" ht="19.55" customHeight="1" spans="1:14">
      <c r="A3" s="109" t="s">
        <v>33</v>
      </c>
      <c r="B3" s="109"/>
      <c r="C3" s="109"/>
      <c r="D3" s="109"/>
      <c r="E3" s="109"/>
      <c r="F3" s="109"/>
      <c r="G3" s="109"/>
      <c r="H3" s="109"/>
      <c r="I3" s="109"/>
      <c r="J3" s="109"/>
      <c r="K3" s="109"/>
      <c r="L3" s="109"/>
      <c r="M3" s="104" t="s">
        <v>34</v>
      </c>
      <c r="N3" s="104"/>
    </row>
    <row r="4" ht="36.9" customHeight="1" spans="1:14">
      <c r="A4" s="111" t="s">
        <v>160</v>
      </c>
      <c r="B4" s="111"/>
      <c r="C4" s="111"/>
      <c r="D4" s="111" t="s">
        <v>232</v>
      </c>
      <c r="E4" s="111" t="s">
        <v>233</v>
      </c>
      <c r="F4" s="111" t="s">
        <v>250</v>
      </c>
      <c r="G4" s="111" t="s">
        <v>235</v>
      </c>
      <c r="H4" s="111"/>
      <c r="I4" s="111"/>
      <c r="J4" s="111"/>
      <c r="K4" s="111"/>
      <c r="L4" s="111" t="s">
        <v>239</v>
      </c>
      <c r="M4" s="111"/>
      <c r="N4" s="111"/>
    </row>
    <row r="5" ht="34.65" customHeight="1" spans="1:14">
      <c r="A5" s="111" t="s">
        <v>168</v>
      </c>
      <c r="B5" s="111" t="s">
        <v>169</v>
      </c>
      <c r="C5" s="111" t="s">
        <v>170</v>
      </c>
      <c r="D5" s="111"/>
      <c r="E5" s="111"/>
      <c r="F5" s="111"/>
      <c r="G5" s="111" t="s">
        <v>139</v>
      </c>
      <c r="H5" s="111" t="s">
        <v>330</v>
      </c>
      <c r="I5" s="111" t="s">
        <v>331</v>
      </c>
      <c r="J5" s="111" t="s">
        <v>332</v>
      </c>
      <c r="K5" s="111" t="s">
        <v>333</v>
      </c>
      <c r="L5" s="111" t="s">
        <v>139</v>
      </c>
      <c r="M5" s="111" t="s">
        <v>251</v>
      </c>
      <c r="N5" s="111" t="s">
        <v>334</v>
      </c>
    </row>
    <row r="6" ht="19.9" customHeight="1" spans="1:14">
      <c r="A6" s="120"/>
      <c r="B6" s="120"/>
      <c r="C6" s="120"/>
      <c r="D6" s="120"/>
      <c r="E6" s="120" t="s">
        <v>139</v>
      </c>
      <c r="F6" s="126">
        <v>1407.556752</v>
      </c>
      <c r="G6" s="126">
        <v>1407.556752</v>
      </c>
      <c r="H6" s="126">
        <v>1060.2705</v>
      </c>
      <c r="I6" s="126">
        <v>228.664992</v>
      </c>
      <c r="J6" s="126">
        <v>118.62126</v>
      </c>
      <c r="K6" s="126"/>
      <c r="L6" s="126"/>
      <c r="M6" s="126"/>
      <c r="N6" s="126"/>
    </row>
    <row r="7" ht="19.9" customHeight="1" spans="1:14">
      <c r="A7" s="120"/>
      <c r="B7" s="120"/>
      <c r="C7" s="120"/>
      <c r="D7" s="123" t="s">
        <v>157</v>
      </c>
      <c r="E7" s="123" t="s">
        <v>158</v>
      </c>
      <c r="F7" s="126">
        <v>1407.556752</v>
      </c>
      <c r="G7" s="126">
        <v>1407.556752</v>
      </c>
      <c r="H7" s="126">
        <v>1060.2705</v>
      </c>
      <c r="I7" s="126">
        <v>228.664992</v>
      </c>
      <c r="J7" s="126">
        <v>118.62126</v>
      </c>
      <c r="K7" s="126"/>
      <c r="L7" s="126"/>
      <c r="M7" s="126"/>
      <c r="N7" s="126"/>
    </row>
    <row r="8" ht="19.9" customHeight="1" spans="1:14">
      <c r="A8" s="95" t="s">
        <v>179</v>
      </c>
      <c r="B8" s="95"/>
      <c r="C8" s="95"/>
      <c r="D8" s="100" t="s">
        <v>179</v>
      </c>
      <c r="E8" s="100" t="s">
        <v>180</v>
      </c>
      <c r="F8" s="126">
        <v>172.529337</v>
      </c>
      <c r="G8" s="126">
        <v>172.529337</v>
      </c>
      <c r="H8" s="126"/>
      <c r="I8" s="126">
        <v>172.529337</v>
      </c>
      <c r="J8" s="126"/>
      <c r="K8" s="126"/>
      <c r="L8" s="126"/>
      <c r="M8" s="126"/>
      <c r="N8" s="126"/>
    </row>
    <row r="9" ht="19.9" customHeight="1" spans="1:14">
      <c r="A9" s="95" t="s">
        <v>179</v>
      </c>
      <c r="B9" s="95" t="s">
        <v>181</v>
      </c>
      <c r="C9" s="95"/>
      <c r="D9" s="100" t="s">
        <v>182</v>
      </c>
      <c r="E9" s="100" t="s">
        <v>183</v>
      </c>
      <c r="F9" s="126">
        <v>159.95844</v>
      </c>
      <c r="G9" s="126">
        <v>159.95844</v>
      </c>
      <c r="H9" s="126"/>
      <c r="I9" s="126">
        <v>159.95844</v>
      </c>
      <c r="J9" s="126"/>
      <c r="K9" s="126"/>
      <c r="L9" s="126"/>
      <c r="M9" s="126"/>
      <c r="N9" s="126"/>
    </row>
    <row r="10" ht="19.9" customHeight="1" spans="1:14">
      <c r="A10" s="127" t="s">
        <v>179</v>
      </c>
      <c r="B10" s="127" t="s">
        <v>181</v>
      </c>
      <c r="C10" s="127" t="s">
        <v>181</v>
      </c>
      <c r="D10" s="121" t="s">
        <v>186</v>
      </c>
      <c r="E10" s="102" t="s">
        <v>187</v>
      </c>
      <c r="F10" s="97">
        <v>106.63896</v>
      </c>
      <c r="G10" s="97">
        <v>106.63896</v>
      </c>
      <c r="H10" s="124"/>
      <c r="I10" s="124">
        <v>106.63896</v>
      </c>
      <c r="J10" s="124"/>
      <c r="K10" s="124"/>
      <c r="L10" s="97"/>
      <c r="M10" s="124"/>
      <c r="N10" s="124"/>
    </row>
    <row r="11" ht="19.9" customHeight="1" spans="1:14">
      <c r="A11" s="127" t="s">
        <v>179</v>
      </c>
      <c r="B11" s="127" t="s">
        <v>181</v>
      </c>
      <c r="C11" s="127" t="s">
        <v>173</v>
      </c>
      <c r="D11" s="121" t="s">
        <v>188</v>
      </c>
      <c r="E11" s="102" t="s">
        <v>189</v>
      </c>
      <c r="F11" s="97">
        <v>53.31948</v>
      </c>
      <c r="G11" s="97">
        <v>53.31948</v>
      </c>
      <c r="H11" s="124"/>
      <c r="I11" s="124">
        <v>53.31948</v>
      </c>
      <c r="J11" s="124"/>
      <c r="K11" s="124"/>
      <c r="L11" s="97"/>
      <c r="M11" s="124"/>
      <c r="N11" s="124"/>
    </row>
    <row r="12" ht="19.9" customHeight="1" spans="1:14">
      <c r="A12" s="95" t="s">
        <v>179</v>
      </c>
      <c r="B12" s="95" t="s">
        <v>190</v>
      </c>
      <c r="C12" s="95"/>
      <c r="D12" s="100" t="s">
        <v>191</v>
      </c>
      <c r="E12" s="100" t="s">
        <v>192</v>
      </c>
      <c r="F12" s="126">
        <v>5.905962</v>
      </c>
      <c r="G12" s="126">
        <v>5.905962</v>
      </c>
      <c r="H12" s="126"/>
      <c r="I12" s="126">
        <v>5.905962</v>
      </c>
      <c r="J12" s="126"/>
      <c r="K12" s="126"/>
      <c r="L12" s="126"/>
      <c r="M12" s="126"/>
      <c r="N12" s="126"/>
    </row>
    <row r="13" ht="19.9" customHeight="1" spans="1:14">
      <c r="A13" s="127" t="s">
        <v>179</v>
      </c>
      <c r="B13" s="127" t="s">
        <v>190</v>
      </c>
      <c r="C13" s="127" t="s">
        <v>193</v>
      </c>
      <c r="D13" s="121" t="s">
        <v>194</v>
      </c>
      <c r="E13" s="102" t="s">
        <v>195</v>
      </c>
      <c r="F13" s="97">
        <v>5.905962</v>
      </c>
      <c r="G13" s="97">
        <v>5.905962</v>
      </c>
      <c r="H13" s="124"/>
      <c r="I13" s="124">
        <v>5.905962</v>
      </c>
      <c r="J13" s="124"/>
      <c r="K13" s="124"/>
      <c r="L13" s="97"/>
      <c r="M13" s="124"/>
      <c r="N13" s="124"/>
    </row>
    <row r="14" ht="19.9" customHeight="1" spans="1:14">
      <c r="A14" s="95" t="s">
        <v>179</v>
      </c>
      <c r="B14" s="95" t="s">
        <v>196</v>
      </c>
      <c r="C14" s="95"/>
      <c r="D14" s="100" t="s">
        <v>197</v>
      </c>
      <c r="E14" s="100" t="s">
        <v>198</v>
      </c>
      <c r="F14" s="126">
        <v>6.664935</v>
      </c>
      <c r="G14" s="126">
        <v>6.664935</v>
      </c>
      <c r="H14" s="126"/>
      <c r="I14" s="126">
        <v>6.664935</v>
      </c>
      <c r="J14" s="126"/>
      <c r="K14" s="126"/>
      <c r="L14" s="126"/>
      <c r="M14" s="126"/>
      <c r="N14" s="126"/>
    </row>
    <row r="15" ht="19.9" customHeight="1" spans="1:14">
      <c r="A15" s="127" t="s">
        <v>179</v>
      </c>
      <c r="B15" s="127" t="s">
        <v>196</v>
      </c>
      <c r="C15" s="127" t="s">
        <v>199</v>
      </c>
      <c r="D15" s="121" t="s">
        <v>200</v>
      </c>
      <c r="E15" s="102" t="s">
        <v>201</v>
      </c>
      <c r="F15" s="97">
        <v>6.664935</v>
      </c>
      <c r="G15" s="97">
        <v>6.664935</v>
      </c>
      <c r="H15" s="124"/>
      <c r="I15" s="124">
        <v>6.664935</v>
      </c>
      <c r="J15" s="124"/>
      <c r="K15" s="124"/>
      <c r="L15" s="97"/>
      <c r="M15" s="124"/>
      <c r="N15" s="124"/>
    </row>
    <row r="16" ht="19.9" customHeight="1" spans="1:14">
      <c r="A16" s="95" t="s">
        <v>202</v>
      </c>
      <c r="B16" s="95"/>
      <c r="C16" s="95"/>
      <c r="D16" s="100" t="s">
        <v>202</v>
      </c>
      <c r="E16" s="100" t="s">
        <v>203</v>
      </c>
      <c r="F16" s="126">
        <v>56.135655</v>
      </c>
      <c r="G16" s="126">
        <v>56.135655</v>
      </c>
      <c r="H16" s="126"/>
      <c r="I16" s="126">
        <v>56.135655</v>
      </c>
      <c r="J16" s="126"/>
      <c r="K16" s="126"/>
      <c r="L16" s="126"/>
      <c r="M16" s="126"/>
      <c r="N16" s="126"/>
    </row>
    <row r="17" ht="19.9" customHeight="1" spans="1:14">
      <c r="A17" s="95" t="s">
        <v>202</v>
      </c>
      <c r="B17" s="95" t="s">
        <v>190</v>
      </c>
      <c r="C17" s="95"/>
      <c r="D17" s="100" t="s">
        <v>204</v>
      </c>
      <c r="E17" s="100" t="s">
        <v>205</v>
      </c>
      <c r="F17" s="126">
        <v>56.135655</v>
      </c>
      <c r="G17" s="126">
        <v>56.135655</v>
      </c>
      <c r="H17" s="126"/>
      <c r="I17" s="126">
        <v>56.135655</v>
      </c>
      <c r="J17" s="126"/>
      <c r="K17" s="126"/>
      <c r="L17" s="126"/>
      <c r="M17" s="126"/>
      <c r="N17" s="126"/>
    </row>
    <row r="18" ht="19.9" customHeight="1" spans="1:14">
      <c r="A18" s="127" t="s">
        <v>202</v>
      </c>
      <c r="B18" s="127" t="s">
        <v>190</v>
      </c>
      <c r="C18" s="127" t="s">
        <v>176</v>
      </c>
      <c r="D18" s="121" t="s">
        <v>206</v>
      </c>
      <c r="E18" s="102" t="s">
        <v>207</v>
      </c>
      <c r="F18" s="97">
        <v>53.580375</v>
      </c>
      <c r="G18" s="97">
        <v>53.580375</v>
      </c>
      <c r="H18" s="124"/>
      <c r="I18" s="124">
        <v>53.580375</v>
      </c>
      <c r="J18" s="124"/>
      <c r="K18" s="124"/>
      <c r="L18" s="97"/>
      <c r="M18" s="124"/>
      <c r="N18" s="124"/>
    </row>
    <row r="19" ht="19.9" customHeight="1" spans="1:14">
      <c r="A19" s="127" t="s">
        <v>202</v>
      </c>
      <c r="B19" s="127" t="s">
        <v>190</v>
      </c>
      <c r="C19" s="127" t="s">
        <v>208</v>
      </c>
      <c r="D19" s="121" t="s">
        <v>209</v>
      </c>
      <c r="E19" s="102" t="s">
        <v>210</v>
      </c>
      <c r="F19" s="97">
        <v>2.55528</v>
      </c>
      <c r="G19" s="97">
        <v>2.55528</v>
      </c>
      <c r="H19" s="124"/>
      <c r="I19" s="124">
        <v>2.55528</v>
      </c>
      <c r="J19" s="124"/>
      <c r="K19" s="124"/>
      <c r="L19" s="97"/>
      <c r="M19" s="124"/>
      <c r="N19" s="124"/>
    </row>
    <row r="20" ht="19.9" customHeight="1" spans="1:14">
      <c r="A20" s="95" t="s">
        <v>211</v>
      </c>
      <c r="B20" s="95"/>
      <c r="C20" s="95"/>
      <c r="D20" s="100" t="s">
        <v>211</v>
      </c>
      <c r="E20" s="100" t="s">
        <v>212</v>
      </c>
      <c r="F20" s="126">
        <v>1060.2705</v>
      </c>
      <c r="G20" s="126">
        <v>1060.2705</v>
      </c>
      <c r="H20" s="126">
        <v>1060.2705</v>
      </c>
      <c r="I20" s="126"/>
      <c r="J20" s="126"/>
      <c r="K20" s="126"/>
      <c r="L20" s="126"/>
      <c r="M20" s="126"/>
      <c r="N20" s="126"/>
    </row>
    <row r="21" ht="19.9" customHeight="1" spans="1:14">
      <c r="A21" s="95" t="s">
        <v>211</v>
      </c>
      <c r="B21" s="95" t="s">
        <v>176</v>
      </c>
      <c r="C21" s="95"/>
      <c r="D21" s="100" t="s">
        <v>213</v>
      </c>
      <c r="E21" s="100" t="s">
        <v>214</v>
      </c>
      <c r="F21" s="126">
        <v>1060.2705</v>
      </c>
      <c r="G21" s="126">
        <v>1060.2705</v>
      </c>
      <c r="H21" s="126">
        <v>1060.2705</v>
      </c>
      <c r="I21" s="126"/>
      <c r="J21" s="126"/>
      <c r="K21" s="126"/>
      <c r="L21" s="126"/>
      <c r="M21" s="126"/>
      <c r="N21" s="126"/>
    </row>
    <row r="22" ht="19.9" customHeight="1" spans="1:14">
      <c r="A22" s="127" t="s">
        <v>211</v>
      </c>
      <c r="B22" s="127" t="s">
        <v>176</v>
      </c>
      <c r="C22" s="127" t="s">
        <v>176</v>
      </c>
      <c r="D22" s="121" t="s">
        <v>215</v>
      </c>
      <c r="E22" s="102" t="s">
        <v>216</v>
      </c>
      <c r="F22" s="97">
        <v>1060.2705</v>
      </c>
      <c r="G22" s="97">
        <v>1060.2705</v>
      </c>
      <c r="H22" s="124">
        <v>1060.2705</v>
      </c>
      <c r="I22" s="124"/>
      <c r="J22" s="124"/>
      <c r="K22" s="124"/>
      <c r="L22" s="97"/>
      <c r="M22" s="124"/>
      <c r="N22" s="124"/>
    </row>
    <row r="23" ht="19.9" customHeight="1" spans="1:14">
      <c r="A23" s="95" t="s">
        <v>225</v>
      </c>
      <c r="B23" s="95"/>
      <c r="C23" s="95"/>
      <c r="D23" s="100" t="s">
        <v>225</v>
      </c>
      <c r="E23" s="100" t="s">
        <v>226</v>
      </c>
      <c r="F23" s="126">
        <v>118.62126</v>
      </c>
      <c r="G23" s="126">
        <v>118.62126</v>
      </c>
      <c r="H23" s="126"/>
      <c r="I23" s="126"/>
      <c r="J23" s="126">
        <v>118.62126</v>
      </c>
      <c r="K23" s="126"/>
      <c r="L23" s="126"/>
      <c r="M23" s="126"/>
      <c r="N23" s="126"/>
    </row>
    <row r="24" ht="19.9" customHeight="1" spans="1:14">
      <c r="A24" s="95" t="s">
        <v>225</v>
      </c>
      <c r="B24" s="95" t="s">
        <v>199</v>
      </c>
      <c r="C24" s="95"/>
      <c r="D24" s="100" t="s">
        <v>227</v>
      </c>
      <c r="E24" s="100" t="s">
        <v>228</v>
      </c>
      <c r="F24" s="126">
        <v>118.62126</v>
      </c>
      <c r="G24" s="126">
        <v>118.62126</v>
      </c>
      <c r="H24" s="126"/>
      <c r="I24" s="126"/>
      <c r="J24" s="126">
        <v>118.62126</v>
      </c>
      <c r="K24" s="126"/>
      <c r="L24" s="126"/>
      <c r="M24" s="126"/>
      <c r="N24" s="126"/>
    </row>
    <row r="25" ht="19.9" customHeight="1" spans="1:14">
      <c r="A25" s="127" t="s">
        <v>225</v>
      </c>
      <c r="B25" s="127" t="s">
        <v>199</v>
      </c>
      <c r="C25" s="127" t="s">
        <v>176</v>
      </c>
      <c r="D25" s="121" t="s">
        <v>229</v>
      </c>
      <c r="E25" s="102" t="s">
        <v>230</v>
      </c>
      <c r="F25" s="97">
        <v>118.62126</v>
      </c>
      <c r="G25" s="97">
        <v>118.62126</v>
      </c>
      <c r="H25" s="124"/>
      <c r="I25" s="124"/>
      <c r="J25" s="124">
        <v>118.62126</v>
      </c>
      <c r="K25" s="124"/>
      <c r="L25" s="97"/>
      <c r="M25" s="124"/>
      <c r="N25" s="124"/>
    </row>
    <row r="26" ht="14.3" customHeight="1" spans="1:14">
      <c r="A26" s="109" t="s">
        <v>335</v>
      </c>
      <c r="B26" s="109"/>
      <c r="C26" s="109"/>
      <c r="D26" s="109"/>
      <c r="E26" s="109"/>
      <c r="F26" s="109"/>
      <c r="G26" s="109"/>
      <c r="H26" s="109"/>
      <c r="I26" s="109"/>
      <c r="J26" s="109"/>
      <c r="K26" s="109"/>
      <c r="L26" s="109"/>
      <c r="M26" s="109"/>
      <c r="N26" s="109"/>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zoomScale="130" zoomScaleNormal="130" topLeftCell="O1" workbookViewId="0">
      <selection activeCell="W5" sqref="W5"/>
    </sheetView>
  </sheetViews>
  <sheetFormatPr defaultColWidth="10" defaultRowHeight="14.1"/>
  <cols>
    <col min="1" max="1" width="5.01801801801802" customWidth="1"/>
    <col min="2" max="2" width="5.15315315315315" customWidth="1"/>
    <col min="3" max="3" width="5.69369369369369" customWidth="1"/>
    <col min="4" max="4" width="9.09009009009009" customWidth="1"/>
    <col min="5" max="5" width="20.0810810810811" customWidth="1"/>
    <col min="6" max="6" width="13.972972972973" customWidth="1"/>
    <col min="7" max="22" width="7.68468468468468" customWidth="1"/>
    <col min="23" max="24" width="9.77477477477477" customWidth="1"/>
  </cols>
  <sheetData>
    <row r="1" ht="14.3" customHeight="1" spans="1:22">
      <c r="A1" s="92"/>
      <c r="U1" s="122" t="s">
        <v>336</v>
      </c>
      <c r="V1" s="122"/>
    </row>
    <row r="2" ht="43.7" customHeight="1" spans="1:22">
      <c r="A2" s="131" t="s">
        <v>16</v>
      </c>
      <c r="B2" s="131"/>
      <c r="C2" s="131"/>
      <c r="D2" s="131"/>
      <c r="E2" s="131"/>
      <c r="F2" s="131"/>
      <c r="G2" s="131"/>
      <c r="H2" s="131"/>
      <c r="I2" s="131"/>
      <c r="J2" s="131"/>
      <c r="K2" s="131"/>
      <c r="L2" s="131"/>
      <c r="M2" s="131"/>
      <c r="N2" s="131"/>
      <c r="O2" s="131"/>
      <c r="P2" s="131"/>
      <c r="Q2" s="131"/>
      <c r="R2" s="131"/>
      <c r="S2" s="131"/>
      <c r="T2" s="131"/>
      <c r="U2" s="131"/>
      <c r="V2" s="131"/>
    </row>
    <row r="3" ht="21.1" customHeight="1" spans="1:22">
      <c r="A3" s="109" t="s">
        <v>33</v>
      </c>
      <c r="B3" s="109"/>
      <c r="C3" s="109"/>
      <c r="D3" s="109"/>
      <c r="E3" s="109"/>
      <c r="F3" s="109"/>
      <c r="G3" s="109"/>
      <c r="H3" s="109"/>
      <c r="I3" s="109"/>
      <c r="J3" s="109"/>
      <c r="K3" s="109"/>
      <c r="L3" s="109"/>
      <c r="M3" s="109"/>
      <c r="N3" s="109"/>
      <c r="O3" s="109"/>
      <c r="P3" s="109"/>
      <c r="Q3" s="109"/>
      <c r="R3" s="109"/>
      <c r="S3" s="109"/>
      <c r="T3" s="109"/>
      <c r="U3" s="104" t="s">
        <v>34</v>
      </c>
      <c r="V3" s="104"/>
    </row>
    <row r="4" ht="23.35" customHeight="1" spans="1:22">
      <c r="A4" s="111" t="s">
        <v>160</v>
      </c>
      <c r="B4" s="111"/>
      <c r="C4" s="111"/>
      <c r="D4" s="111" t="s">
        <v>232</v>
      </c>
      <c r="E4" s="111" t="s">
        <v>233</v>
      </c>
      <c r="F4" s="111" t="s">
        <v>250</v>
      </c>
      <c r="G4" s="111" t="s">
        <v>337</v>
      </c>
      <c r="H4" s="111"/>
      <c r="I4" s="111"/>
      <c r="J4" s="111"/>
      <c r="K4" s="111"/>
      <c r="L4" s="111" t="s">
        <v>338</v>
      </c>
      <c r="M4" s="111"/>
      <c r="N4" s="111"/>
      <c r="O4" s="111"/>
      <c r="P4" s="111"/>
      <c r="Q4" s="111"/>
      <c r="R4" s="111" t="s">
        <v>332</v>
      </c>
      <c r="S4" s="111" t="s">
        <v>339</v>
      </c>
      <c r="T4" s="111"/>
      <c r="U4" s="111"/>
      <c r="V4" s="111"/>
    </row>
    <row r="5" ht="48.95" customHeight="1" spans="1:22">
      <c r="A5" s="111" t="s">
        <v>168</v>
      </c>
      <c r="B5" s="111" t="s">
        <v>169</v>
      </c>
      <c r="C5" s="111" t="s">
        <v>170</v>
      </c>
      <c r="D5" s="111"/>
      <c r="E5" s="111"/>
      <c r="F5" s="111"/>
      <c r="G5" s="111" t="s">
        <v>139</v>
      </c>
      <c r="H5" s="111" t="s">
        <v>340</v>
      </c>
      <c r="I5" s="111" t="s">
        <v>341</v>
      </c>
      <c r="J5" s="111" t="s">
        <v>342</v>
      </c>
      <c r="K5" s="111" t="s">
        <v>343</v>
      </c>
      <c r="L5" s="111" t="s">
        <v>139</v>
      </c>
      <c r="M5" s="111" t="s">
        <v>344</v>
      </c>
      <c r="N5" s="111" t="s">
        <v>345</v>
      </c>
      <c r="O5" s="111" t="s">
        <v>346</v>
      </c>
      <c r="P5" s="111" t="s">
        <v>347</v>
      </c>
      <c r="Q5" s="111" t="s">
        <v>348</v>
      </c>
      <c r="R5" s="111"/>
      <c r="S5" s="111" t="s">
        <v>139</v>
      </c>
      <c r="T5" s="111" t="s">
        <v>349</v>
      </c>
      <c r="U5" s="111" t="s">
        <v>350</v>
      </c>
      <c r="V5" s="111" t="s">
        <v>333</v>
      </c>
    </row>
    <row r="6" ht="19.9" customHeight="1" spans="1:22">
      <c r="A6" s="120"/>
      <c r="B6" s="120"/>
      <c r="C6" s="120"/>
      <c r="D6" s="120"/>
      <c r="E6" s="120" t="s">
        <v>139</v>
      </c>
      <c r="F6" s="113">
        <v>1407.556752</v>
      </c>
      <c r="G6" s="113">
        <v>1060.2705</v>
      </c>
      <c r="H6" s="113">
        <v>393.7308</v>
      </c>
      <c r="I6" s="113">
        <v>118.23</v>
      </c>
      <c r="J6" s="113">
        <v>327.3405</v>
      </c>
      <c r="K6" s="113">
        <v>220.9692</v>
      </c>
      <c r="L6" s="113">
        <v>228.664992</v>
      </c>
      <c r="M6" s="113">
        <v>106.63896</v>
      </c>
      <c r="N6" s="113">
        <v>53.31948</v>
      </c>
      <c r="O6" s="113">
        <v>53.580375</v>
      </c>
      <c r="P6" s="113">
        <v>2.55528</v>
      </c>
      <c r="Q6" s="113">
        <v>12.570897</v>
      </c>
      <c r="R6" s="113">
        <v>118.62126</v>
      </c>
      <c r="S6" s="113"/>
      <c r="T6" s="113"/>
      <c r="U6" s="113"/>
      <c r="V6" s="113"/>
    </row>
    <row r="7" ht="19.9" customHeight="1" spans="1:22">
      <c r="A7" s="120"/>
      <c r="B7" s="120"/>
      <c r="C7" s="120"/>
      <c r="D7" s="123" t="s">
        <v>157</v>
      </c>
      <c r="E7" s="123" t="s">
        <v>158</v>
      </c>
      <c r="F7" s="113">
        <v>1407.556752</v>
      </c>
      <c r="G7" s="113">
        <v>1060.2705</v>
      </c>
      <c r="H7" s="113">
        <v>393.7308</v>
      </c>
      <c r="I7" s="113">
        <v>118.23</v>
      </c>
      <c r="J7" s="113">
        <v>327.3405</v>
      </c>
      <c r="K7" s="113">
        <v>220.9692</v>
      </c>
      <c r="L7" s="113">
        <v>228.664992</v>
      </c>
      <c r="M7" s="113">
        <v>106.63896</v>
      </c>
      <c r="N7" s="113">
        <v>53.31948</v>
      </c>
      <c r="O7" s="113">
        <v>53.580375</v>
      </c>
      <c r="P7" s="113">
        <v>2.55528</v>
      </c>
      <c r="Q7" s="113">
        <v>12.570897</v>
      </c>
      <c r="R7" s="113">
        <v>118.62126</v>
      </c>
      <c r="S7" s="113"/>
      <c r="T7" s="113"/>
      <c r="U7" s="113"/>
      <c r="V7" s="113"/>
    </row>
    <row r="8" ht="19.9" customHeight="1" spans="1:22">
      <c r="A8" s="95" t="s">
        <v>179</v>
      </c>
      <c r="B8" s="95"/>
      <c r="C8" s="95"/>
      <c r="D8" s="100" t="s">
        <v>179</v>
      </c>
      <c r="E8" s="100" t="s">
        <v>180</v>
      </c>
      <c r="F8" s="126">
        <v>172.529337</v>
      </c>
      <c r="G8" s="126"/>
      <c r="H8" s="126"/>
      <c r="I8" s="126"/>
      <c r="J8" s="126"/>
      <c r="K8" s="126"/>
      <c r="L8" s="126">
        <v>172.529337</v>
      </c>
      <c r="M8" s="126">
        <v>106.63896</v>
      </c>
      <c r="N8" s="126">
        <v>53.31948</v>
      </c>
      <c r="O8" s="126"/>
      <c r="P8" s="126"/>
      <c r="Q8" s="126">
        <v>12.570897</v>
      </c>
      <c r="R8" s="126"/>
      <c r="S8" s="126"/>
      <c r="T8" s="126"/>
      <c r="U8" s="126"/>
      <c r="V8" s="126"/>
    </row>
    <row r="9" ht="19.9" customHeight="1" spans="1:22">
      <c r="A9" s="95" t="s">
        <v>179</v>
      </c>
      <c r="B9" s="95" t="s">
        <v>181</v>
      </c>
      <c r="C9" s="95"/>
      <c r="D9" s="100" t="s">
        <v>182</v>
      </c>
      <c r="E9" s="100" t="s">
        <v>183</v>
      </c>
      <c r="F9" s="126">
        <v>159.95844</v>
      </c>
      <c r="G9" s="126"/>
      <c r="H9" s="126"/>
      <c r="I9" s="126"/>
      <c r="J9" s="126"/>
      <c r="K9" s="126"/>
      <c r="L9" s="126">
        <v>159.95844</v>
      </c>
      <c r="M9" s="126">
        <v>106.63896</v>
      </c>
      <c r="N9" s="126">
        <v>53.31948</v>
      </c>
      <c r="O9" s="126"/>
      <c r="P9" s="126"/>
      <c r="Q9" s="126"/>
      <c r="R9" s="126"/>
      <c r="S9" s="126"/>
      <c r="T9" s="126"/>
      <c r="U9" s="126"/>
      <c r="V9" s="126"/>
    </row>
    <row r="10" ht="19.9" customHeight="1" spans="1:22">
      <c r="A10" s="127" t="s">
        <v>179</v>
      </c>
      <c r="B10" s="127" t="s">
        <v>181</v>
      </c>
      <c r="C10" s="127" t="s">
        <v>181</v>
      </c>
      <c r="D10" s="121" t="s">
        <v>186</v>
      </c>
      <c r="E10" s="102" t="s">
        <v>187</v>
      </c>
      <c r="F10" s="97">
        <v>106.63896</v>
      </c>
      <c r="G10" s="124"/>
      <c r="H10" s="124"/>
      <c r="I10" s="124"/>
      <c r="J10" s="124"/>
      <c r="K10" s="124"/>
      <c r="L10" s="97">
        <v>106.63896</v>
      </c>
      <c r="M10" s="124">
        <v>106.63896</v>
      </c>
      <c r="N10" s="124"/>
      <c r="O10" s="124"/>
      <c r="P10" s="124"/>
      <c r="Q10" s="124"/>
      <c r="R10" s="124"/>
      <c r="S10" s="97"/>
      <c r="T10" s="124"/>
      <c r="U10" s="124"/>
      <c r="V10" s="124"/>
    </row>
    <row r="11" ht="19.9" customHeight="1" spans="1:22">
      <c r="A11" s="127" t="s">
        <v>179</v>
      </c>
      <c r="B11" s="127" t="s">
        <v>181</v>
      </c>
      <c r="C11" s="127" t="s">
        <v>173</v>
      </c>
      <c r="D11" s="121" t="s">
        <v>188</v>
      </c>
      <c r="E11" s="102" t="s">
        <v>189</v>
      </c>
      <c r="F11" s="97">
        <v>53.31948</v>
      </c>
      <c r="G11" s="124"/>
      <c r="H11" s="124"/>
      <c r="I11" s="124"/>
      <c r="J11" s="124"/>
      <c r="K11" s="124"/>
      <c r="L11" s="97">
        <v>53.31948</v>
      </c>
      <c r="M11" s="124"/>
      <c r="N11" s="124">
        <v>53.31948</v>
      </c>
      <c r="O11" s="124"/>
      <c r="P11" s="124"/>
      <c r="Q11" s="124"/>
      <c r="R11" s="124"/>
      <c r="S11" s="97"/>
      <c r="T11" s="124"/>
      <c r="U11" s="124"/>
      <c r="V11" s="124"/>
    </row>
    <row r="12" ht="19.9" customHeight="1" spans="1:22">
      <c r="A12" s="95" t="s">
        <v>179</v>
      </c>
      <c r="B12" s="95" t="s">
        <v>190</v>
      </c>
      <c r="C12" s="95"/>
      <c r="D12" s="100" t="s">
        <v>191</v>
      </c>
      <c r="E12" s="100" t="s">
        <v>192</v>
      </c>
      <c r="F12" s="126">
        <v>5.905962</v>
      </c>
      <c r="G12" s="126"/>
      <c r="H12" s="126"/>
      <c r="I12" s="126"/>
      <c r="J12" s="126"/>
      <c r="K12" s="126"/>
      <c r="L12" s="126">
        <v>5.905962</v>
      </c>
      <c r="M12" s="126"/>
      <c r="N12" s="126"/>
      <c r="O12" s="126"/>
      <c r="P12" s="126"/>
      <c r="Q12" s="126">
        <v>5.905962</v>
      </c>
      <c r="R12" s="126"/>
      <c r="S12" s="126"/>
      <c r="T12" s="126"/>
      <c r="U12" s="126"/>
      <c r="V12" s="126"/>
    </row>
    <row r="13" ht="19.9" customHeight="1" spans="1:22">
      <c r="A13" s="127" t="s">
        <v>179</v>
      </c>
      <c r="B13" s="127" t="s">
        <v>190</v>
      </c>
      <c r="C13" s="127" t="s">
        <v>193</v>
      </c>
      <c r="D13" s="121" t="s">
        <v>194</v>
      </c>
      <c r="E13" s="102" t="s">
        <v>195</v>
      </c>
      <c r="F13" s="97">
        <v>5.905962</v>
      </c>
      <c r="G13" s="124"/>
      <c r="H13" s="124"/>
      <c r="I13" s="124"/>
      <c r="J13" s="124"/>
      <c r="K13" s="124"/>
      <c r="L13" s="97">
        <v>5.905962</v>
      </c>
      <c r="M13" s="124"/>
      <c r="N13" s="124"/>
      <c r="O13" s="124"/>
      <c r="P13" s="124"/>
      <c r="Q13" s="124">
        <v>5.905962</v>
      </c>
      <c r="R13" s="124"/>
      <c r="S13" s="97"/>
      <c r="T13" s="124"/>
      <c r="U13" s="124"/>
      <c r="V13" s="124"/>
    </row>
    <row r="14" ht="19.9" customHeight="1" spans="1:22">
      <c r="A14" s="95" t="s">
        <v>179</v>
      </c>
      <c r="B14" s="95" t="s">
        <v>196</v>
      </c>
      <c r="C14" s="95"/>
      <c r="D14" s="100" t="s">
        <v>197</v>
      </c>
      <c r="E14" s="100" t="s">
        <v>198</v>
      </c>
      <c r="F14" s="126">
        <v>6.664935</v>
      </c>
      <c r="G14" s="126"/>
      <c r="H14" s="126"/>
      <c r="I14" s="126"/>
      <c r="J14" s="126"/>
      <c r="K14" s="126"/>
      <c r="L14" s="126">
        <v>6.664935</v>
      </c>
      <c r="M14" s="126"/>
      <c r="N14" s="126"/>
      <c r="O14" s="126"/>
      <c r="P14" s="126"/>
      <c r="Q14" s="126">
        <v>6.664935</v>
      </c>
      <c r="R14" s="126"/>
      <c r="S14" s="126"/>
      <c r="T14" s="126"/>
      <c r="U14" s="126"/>
      <c r="V14" s="126"/>
    </row>
    <row r="15" ht="19.9" customHeight="1" spans="1:22">
      <c r="A15" s="127" t="s">
        <v>179</v>
      </c>
      <c r="B15" s="127" t="s">
        <v>196</v>
      </c>
      <c r="C15" s="127" t="s">
        <v>199</v>
      </c>
      <c r="D15" s="121" t="s">
        <v>200</v>
      </c>
      <c r="E15" s="102" t="s">
        <v>201</v>
      </c>
      <c r="F15" s="97">
        <v>6.664935</v>
      </c>
      <c r="G15" s="124"/>
      <c r="H15" s="124"/>
      <c r="I15" s="124"/>
      <c r="J15" s="124"/>
      <c r="K15" s="124"/>
      <c r="L15" s="97">
        <v>6.664935</v>
      </c>
      <c r="M15" s="124"/>
      <c r="N15" s="124"/>
      <c r="O15" s="124"/>
      <c r="P15" s="124"/>
      <c r="Q15" s="124">
        <v>6.664935</v>
      </c>
      <c r="R15" s="124"/>
      <c r="S15" s="97"/>
      <c r="T15" s="124"/>
      <c r="U15" s="124"/>
      <c r="V15" s="124"/>
    </row>
    <row r="16" ht="19.9" customHeight="1" spans="1:22">
      <c r="A16" s="95" t="s">
        <v>202</v>
      </c>
      <c r="B16" s="95"/>
      <c r="C16" s="95"/>
      <c r="D16" s="100" t="s">
        <v>202</v>
      </c>
      <c r="E16" s="100" t="s">
        <v>203</v>
      </c>
      <c r="F16" s="126">
        <v>56.135655</v>
      </c>
      <c r="G16" s="126"/>
      <c r="H16" s="126"/>
      <c r="I16" s="126"/>
      <c r="J16" s="126"/>
      <c r="K16" s="126"/>
      <c r="L16" s="126">
        <v>56.135655</v>
      </c>
      <c r="M16" s="126"/>
      <c r="N16" s="126"/>
      <c r="O16" s="126">
        <v>53.580375</v>
      </c>
      <c r="P16" s="126">
        <v>2.55528</v>
      </c>
      <c r="Q16" s="126"/>
      <c r="R16" s="126"/>
      <c r="S16" s="126"/>
      <c r="T16" s="126"/>
      <c r="U16" s="126"/>
      <c r="V16" s="126"/>
    </row>
    <row r="17" ht="19.9" customHeight="1" spans="1:22">
      <c r="A17" s="95" t="s">
        <v>202</v>
      </c>
      <c r="B17" s="95" t="s">
        <v>190</v>
      </c>
      <c r="C17" s="95"/>
      <c r="D17" s="100" t="s">
        <v>204</v>
      </c>
      <c r="E17" s="100" t="s">
        <v>205</v>
      </c>
      <c r="F17" s="126">
        <v>56.135655</v>
      </c>
      <c r="G17" s="126"/>
      <c r="H17" s="126"/>
      <c r="I17" s="126"/>
      <c r="J17" s="126"/>
      <c r="K17" s="126"/>
      <c r="L17" s="126">
        <v>56.135655</v>
      </c>
      <c r="M17" s="126"/>
      <c r="N17" s="126"/>
      <c r="O17" s="126">
        <v>53.580375</v>
      </c>
      <c r="P17" s="126">
        <v>2.55528</v>
      </c>
      <c r="Q17" s="126"/>
      <c r="R17" s="126"/>
      <c r="S17" s="126"/>
      <c r="T17" s="126"/>
      <c r="U17" s="126"/>
      <c r="V17" s="126"/>
    </row>
    <row r="18" ht="19.9" customHeight="1" spans="1:22">
      <c r="A18" s="127" t="s">
        <v>202</v>
      </c>
      <c r="B18" s="127" t="s">
        <v>190</v>
      </c>
      <c r="C18" s="127" t="s">
        <v>176</v>
      </c>
      <c r="D18" s="121" t="s">
        <v>206</v>
      </c>
      <c r="E18" s="102" t="s">
        <v>207</v>
      </c>
      <c r="F18" s="97">
        <v>53.580375</v>
      </c>
      <c r="G18" s="124"/>
      <c r="H18" s="124"/>
      <c r="I18" s="124"/>
      <c r="J18" s="124"/>
      <c r="K18" s="124"/>
      <c r="L18" s="97">
        <v>53.580375</v>
      </c>
      <c r="M18" s="124"/>
      <c r="N18" s="124"/>
      <c r="O18" s="124">
        <v>53.580375</v>
      </c>
      <c r="P18" s="124"/>
      <c r="Q18" s="124"/>
      <c r="R18" s="124"/>
      <c r="S18" s="97"/>
      <c r="T18" s="124"/>
      <c r="U18" s="124"/>
      <c r="V18" s="124"/>
    </row>
    <row r="19" ht="19.9" customHeight="1" spans="1:22">
      <c r="A19" s="127" t="s">
        <v>202</v>
      </c>
      <c r="B19" s="127" t="s">
        <v>190</v>
      </c>
      <c r="C19" s="127" t="s">
        <v>208</v>
      </c>
      <c r="D19" s="121" t="s">
        <v>209</v>
      </c>
      <c r="E19" s="102" t="s">
        <v>210</v>
      </c>
      <c r="F19" s="97">
        <v>2.55528</v>
      </c>
      <c r="G19" s="124"/>
      <c r="H19" s="124"/>
      <c r="I19" s="124"/>
      <c r="J19" s="124"/>
      <c r="K19" s="124"/>
      <c r="L19" s="97">
        <v>2.55528</v>
      </c>
      <c r="M19" s="124"/>
      <c r="N19" s="124"/>
      <c r="O19" s="124"/>
      <c r="P19" s="124">
        <v>2.55528</v>
      </c>
      <c r="Q19" s="124"/>
      <c r="R19" s="124"/>
      <c r="S19" s="97"/>
      <c r="T19" s="124"/>
      <c r="U19" s="124"/>
      <c r="V19" s="124"/>
    </row>
    <row r="20" ht="19.9" customHeight="1" spans="1:22">
      <c r="A20" s="95" t="s">
        <v>211</v>
      </c>
      <c r="B20" s="95"/>
      <c r="C20" s="95"/>
      <c r="D20" s="100" t="s">
        <v>211</v>
      </c>
      <c r="E20" s="100" t="s">
        <v>212</v>
      </c>
      <c r="F20" s="126">
        <v>1060.2705</v>
      </c>
      <c r="G20" s="126">
        <v>1060.2705</v>
      </c>
      <c r="H20" s="126">
        <v>393.7308</v>
      </c>
      <c r="I20" s="126">
        <v>118.23</v>
      </c>
      <c r="J20" s="126">
        <v>327.3405</v>
      </c>
      <c r="K20" s="126">
        <v>220.9692</v>
      </c>
      <c r="L20" s="126"/>
      <c r="M20" s="126"/>
      <c r="N20" s="126"/>
      <c r="O20" s="126"/>
      <c r="P20" s="126"/>
      <c r="Q20" s="126"/>
      <c r="R20" s="126"/>
      <c r="S20" s="126"/>
      <c r="T20" s="126"/>
      <c r="U20" s="126"/>
      <c r="V20" s="126"/>
    </row>
    <row r="21" ht="19.9" customHeight="1" spans="1:22">
      <c r="A21" s="95" t="s">
        <v>211</v>
      </c>
      <c r="B21" s="95" t="s">
        <v>176</v>
      </c>
      <c r="C21" s="95"/>
      <c r="D21" s="100" t="s">
        <v>213</v>
      </c>
      <c r="E21" s="100" t="s">
        <v>214</v>
      </c>
      <c r="F21" s="126">
        <v>1060.2705</v>
      </c>
      <c r="G21" s="126">
        <v>1060.2705</v>
      </c>
      <c r="H21" s="126">
        <v>393.7308</v>
      </c>
      <c r="I21" s="126">
        <v>118.23</v>
      </c>
      <c r="J21" s="126">
        <v>327.3405</v>
      </c>
      <c r="K21" s="126">
        <v>220.9692</v>
      </c>
      <c r="L21" s="126"/>
      <c r="M21" s="126"/>
      <c r="N21" s="126"/>
      <c r="O21" s="126"/>
      <c r="P21" s="126"/>
      <c r="Q21" s="126"/>
      <c r="R21" s="126"/>
      <c r="S21" s="126"/>
      <c r="T21" s="126"/>
      <c r="U21" s="126"/>
      <c r="V21" s="126"/>
    </row>
    <row r="22" ht="19.9" customHeight="1" spans="1:22">
      <c r="A22" s="127" t="s">
        <v>211</v>
      </c>
      <c r="B22" s="127" t="s">
        <v>176</v>
      </c>
      <c r="C22" s="127" t="s">
        <v>176</v>
      </c>
      <c r="D22" s="121" t="s">
        <v>215</v>
      </c>
      <c r="E22" s="102" t="s">
        <v>216</v>
      </c>
      <c r="F22" s="97">
        <v>1060.2705</v>
      </c>
      <c r="G22" s="124">
        <v>1060.2705</v>
      </c>
      <c r="H22" s="124">
        <v>393.7308</v>
      </c>
      <c r="I22" s="124">
        <v>118.23</v>
      </c>
      <c r="J22" s="124">
        <v>327.3405</v>
      </c>
      <c r="K22" s="124">
        <v>220.9692</v>
      </c>
      <c r="L22" s="97"/>
      <c r="M22" s="124"/>
      <c r="N22" s="124"/>
      <c r="O22" s="124"/>
      <c r="P22" s="124"/>
      <c r="Q22" s="124"/>
      <c r="R22" s="124"/>
      <c r="S22" s="97"/>
      <c r="T22" s="124"/>
      <c r="U22" s="124"/>
      <c r="V22" s="124"/>
    </row>
    <row r="23" ht="19.9" customHeight="1" spans="1:22">
      <c r="A23" s="95" t="s">
        <v>225</v>
      </c>
      <c r="B23" s="95"/>
      <c r="C23" s="95"/>
      <c r="D23" s="100" t="s">
        <v>225</v>
      </c>
      <c r="E23" s="100" t="s">
        <v>226</v>
      </c>
      <c r="F23" s="126">
        <v>118.62126</v>
      </c>
      <c r="G23" s="126"/>
      <c r="H23" s="126"/>
      <c r="I23" s="126"/>
      <c r="J23" s="126"/>
      <c r="K23" s="126"/>
      <c r="L23" s="126"/>
      <c r="M23" s="126"/>
      <c r="N23" s="126"/>
      <c r="O23" s="126"/>
      <c r="P23" s="126"/>
      <c r="Q23" s="126"/>
      <c r="R23" s="126">
        <v>118.62126</v>
      </c>
      <c r="S23" s="126"/>
      <c r="T23" s="126"/>
      <c r="U23" s="126"/>
      <c r="V23" s="126"/>
    </row>
    <row r="24" ht="19.9" customHeight="1" spans="1:22">
      <c r="A24" s="95" t="s">
        <v>225</v>
      </c>
      <c r="B24" s="95" t="s">
        <v>199</v>
      </c>
      <c r="C24" s="95"/>
      <c r="D24" s="100" t="s">
        <v>227</v>
      </c>
      <c r="E24" s="100" t="s">
        <v>228</v>
      </c>
      <c r="F24" s="126">
        <v>118.62126</v>
      </c>
      <c r="G24" s="126"/>
      <c r="H24" s="126"/>
      <c r="I24" s="126"/>
      <c r="J24" s="126"/>
      <c r="K24" s="126"/>
      <c r="L24" s="126"/>
      <c r="M24" s="126"/>
      <c r="N24" s="126"/>
      <c r="O24" s="126"/>
      <c r="P24" s="126"/>
      <c r="Q24" s="126"/>
      <c r="R24" s="126">
        <v>118.62126</v>
      </c>
      <c r="S24" s="126"/>
      <c r="T24" s="126"/>
      <c r="U24" s="126"/>
      <c r="V24" s="126"/>
    </row>
    <row r="25" ht="19.9" customHeight="1" spans="1:22">
      <c r="A25" s="127" t="s">
        <v>225</v>
      </c>
      <c r="B25" s="127" t="s">
        <v>199</v>
      </c>
      <c r="C25" s="127" t="s">
        <v>176</v>
      </c>
      <c r="D25" s="121" t="s">
        <v>229</v>
      </c>
      <c r="E25" s="102" t="s">
        <v>230</v>
      </c>
      <c r="F25" s="97">
        <v>118.62126</v>
      </c>
      <c r="G25" s="124"/>
      <c r="H25" s="124"/>
      <c r="I25" s="124"/>
      <c r="J25" s="124"/>
      <c r="K25" s="124"/>
      <c r="L25" s="97"/>
      <c r="M25" s="124"/>
      <c r="N25" s="124"/>
      <c r="O25" s="124"/>
      <c r="P25" s="124"/>
      <c r="Q25" s="124"/>
      <c r="R25" s="124">
        <v>118.62126</v>
      </c>
      <c r="S25" s="97"/>
      <c r="T25" s="124"/>
      <c r="U25" s="124"/>
      <c r="V25" s="124"/>
    </row>
    <row r="26" ht="14.3" customHeight="1" spans="1:9">
      <c r="A26" s="109" t="s">
        <v>335</v>
      </c>
      <c r="B26" s="109"/>
      <c r="C26" s="109"/>
      <c r="D26" s="109"/>
      <c r="E26" s="109"/>
      <c r="F26" s="109"/>
      <c r="G26" s="109"/>
      <c r="H26" s="109"/>
      <c r="I26" s="109"/>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zoomScale="130" zoomScaleNormal="130" workbookViewId="0">
      <selection activeCell="J3" sqref="J3:K3"/>
    </sheetView>
  </sheetViews>
  <sheetFormatPr defaultColWidth="10" defaultRowHeight="14.1"/>
  <cols>
    <col min="1" max="1" width="4.75675675675676" customWidth="1"/>
    <col min="2" max="2" width="5.83783783783784" customWidth="1"/>
    <col min="3" max="3" width="7.59459459459459" customWidth="1"/>
    <col min="4" max="4" width="12.4864864864865" customWidth="1"/>
    <col min="5" max="5" width="29.8648648648649" customWidth="1"/>
    <col min="6" max="6" width="16.4144144144144" customWidth="1"/>
    <col min="7" max="7" width="13.4324324324324" customWidth="1"/>
    <col min="8" max="8" width="11.1261261261261" customWidth="1"/>
    <col min="9" max="9" width="12.0720720720721" customWidth="1"/>
    <col min="10" max="10" width="11.9459459459459" customWidth="1"/>
    <col min="11" max="11" width="11.5315315315315" customWidth="1"/>
    <col min="12" max="13" width="9.77477477477477" customWidth="1"/>
  </cols>
  <sheetData>
    <row r="1" ht="22.6" customHeight="1" spans="1:11">
      <c r="A1" s="92"/>
      <c r="K1" s="122" t="s">
        <v>351</v>
      </c>
    </row>
    <row r="2" ht="40.7" customHeight="1" spans="1:11">
      <c r="A2" s="119" t="s">
        <v>17</v>
      </c>
      <c r="B2" s="119"/>
      <c r="C2" s="119"/>
      <c r="D2" s="119"/>
      <c r="E2" s="119"/>
      <c r="F2" s="119"/>
      <c r="G2" s="119"/>
      <c r="H2" s="119"/>
      <c r="I2" s="119"/>
      <c r="J2" s="119"/>
      <c r="K2" s="119"/>
    </row>
    <row r="3" ht="15.8" customHeight="1" spans="1:11">
      <c r="A3" s="109" t="s">
        <v>33</v>
      </c>
      <c r="B3" s="109"/>
      <c r="C3" s="109"/>
      <c r="D3" s="109"/>
      <c r="E3" s="109"/>
      <c r="F3" s="109"/>
      <c r="G3" s="109"/>
      <c r="H3" s="109"/>
      <c r="I3" s="109"/>
      <c r="J3" s="104" t="s">
        <v>34</v>
      </c>
      <c r="K3" s="104"/>
    </row>
    <row r="4" ht="20.35" customHeight="1" spans="1:11">
      <c r="A4" s="111" t="s">
        <v>160</v>
      </c>
      <c r="B4" s="111"/>
      <c r="C4" s="111"/>
      <c r="D4" s="111" t="s">
        <v>232</v>
      </c>
      <c r="E4" s="111" t="s">
        <v>233</v>
      </c>
      <c r="F4" s="111" t="s">
        <v>352</v>
      </c>
      <c r="G4" s="111" t="s">
        <v>353</v>
      </c>
      <c r="H4" s="111" t="s">
        <v>354</v>
      </c>
      <c r="I4" s="111" t="s">
        <v>355</v>
      </c>
      <c r="J4" s="111" t="s">
        <v>356</v>
      </c>
      <c r="K4" s="111" t="s">
        <v>357</v>
      </c>
    </row>
    <row r="5" ht="20.35" customHeight="1" spans="1:11">
      <c r="A5" s="111" t="s">
        <v>168</v>
      </c>
      <c r="B5" s="111" t="s">
        <v>169</v>
      </c>
      <c r="C5" s="111" t="s">
        <v>170</v>
      </c>
      <c r="D5" s="111"/>
      <c r="E5" s="111"/>
      <c r="F5" s="111"/>
      <c r="G5" s="111"/>
      <c r="H5" s="111"/>
      <c r="I5" s="111"/>
      <c r="J5" s="111"/>
      <c r="K5" s="111"/>
    </row>
    <row r="6" ht="19.9" customHeight="1" spans="1:11">
      <c r="A6" s="120"/>
      <c r="B6" s="120"/>
      <c r="C6" s="120"/>
      <c r="D6" s="120"/>
      <c r="E6" s="120" t="s">
        <v>139</v>
      </c>
      <c r="F6" s="113">
        <v>155.045883</v>
      </c>
      <c r="G6" s="113"/>
      <c r="H6" s="113"/>
      <c r="I6" s="113"/>
      <c r="J6" s="113">
        <v>150.321113</v>
      </c>
      <c r="K6" s="113">
        <v>4.72477</v>
      </c>
    </row>
    <row r="7" ht="19.9" customHeight="1" spans="1:11">
      <c r="A7" s="120"/>
      <c r="B7" s="120"/>
      <c r="C7" s="120"/>
      <c r="D7" s="123" t="s">
        <v>157</v>
      </c>
      <c r="E7" s="123" t="s">
        <v>158</v>
      </c>
      <c r="F7" s="113">
        <v>155.045883</v>
      </c>
      <c r="G7" s="113"/>
      <c r="H7" s="113"/>
      <c r="I7" s="113"/>
      <c r="J7" s="113">
        <v>150.321113</v>
      </c>
      <c r="K7" s="113">
        <v>4.72477</v>
      </c>
    </row>
    <row r="8" ht="19.9" customHeight="1" spans="1:11">
      <c r="A8" s="95" t="s">
        <v>179</v>
      </c>
      <c r="B8" s="95"/>
      <c r="C8" s="95"/>
      <c r="D8" s="120" t="s">
        <v>179</v>
      </c>
      <c r="E8" s="120" t="s">
        <v>180</v>
      </c>
      <c r="F8" s="126">
        <v>150.321113</v>
      </c>
      <c r="G8" s="126"/>
      <c r="H8" s="126"/>
      <c r="I8" s="126"/>
      <c r="J8" s="126">
        <v>150.321113</v>
      </c>
      <c r="K8" s="126"/>
    </row>
    <row r="9" ht="19.9" customHeight="1" spans="1:11">
      <c r="A9" s="95" t="s">
        <v>179</v>
      </c>
      <c r="B9" s="95" t="s">
        <v>181</v>
      </c>
      <c r="C9" s="95"/>
      <c r="D9" s="120" t="s">
        <v>182</v>
      </c>
      <c r="E9" s="120" t="s">
        <v>183</v>
      </c>
      <c r="F9" s="126">
        <v>150.321113</v>
      </c>
      <c r="G9" s="126"/>
      <c r="H9" s="126"/>
      <c r="I9" s="126"/>
      <c r="J9" s="126">
        <v>150.321113</v>
      </c>
      <c r="K9" s="126"/>
    </row>
    <row r="10" ht="19.9" customHeight="1" spans="1:11">
      <c r="A10" s="127" t="s">
        <v>179</v>
      </c>
      <c r="B10" s="127" t="s">
        <v>181</v>
      </c>
      <c r="C10" s="127" t="s">
        <v>176</v>
      </c>
      <c r="D10" s="121" t="s">
        <v>184</v>
      </c>
      <c r="E10" s="96" t="s">
        <v>185</v>
      </c>
      <c r="F10" s="97">
        <v>150.321113</v>
      </c>
      <c r="G10" s="124"/>
      <c r="H10" s="124"/>
      <c r="I10" s="124"/>
      <c r="J10" s="124">
        <v>150.321113</v>
      </c>
      <c r="K10" s="124"/>
    </row>
    <row r="11" ht="19.9" customHeight="1" spans="1:11">
      <c r="A11" s="95" t="s">
        <v>211</v>
      </c>
      <c r="B11" s="95"/>
      <c r="C11" s="95"/>
      <c r="D11" s="120" t="s">
        <v>211</v>
      </c>
      <c r="E11" s="120" t="s">
        <v>212</v>
      </c>
      <c r="F11" s="126">
        <v>4.72477</v>
      </c>
      <c r="G11" s="126"/>
      <c r="H11" s="126"/>
      <c r="I11" s="126"/>
      <c r="J11" s="126"/>
      <c r="K11" s="126">
        <v>4.72477</v>
      </c>
    </row>
    <row r="12" ht="19.9" customHeight="1" spans="1:11">
      <c r="A12" s="95" t="s">
        <v>211</v>
      </c>
      <c r="B12" s="95" t="s">
        <v>176</v>
      </c>
      <c r="C12" s="95"/>
      <c r="D12" s="120" t="s">
        <v>213</v>
      </c>
      <c r="E12" s="120" t="s">
        <v>214</v>
      </c>
      <c r="F12" s="126">
        <v>4.72477</v>
      </c>
      <c r="G12" s="126"/>
      <c r="H12" s="126"/>
      <c r="I12" s="126"/>
      <c r="J12" s="126"/>
      <c r="K12" s="126">
        <v>4.72477</v>
      </c>
    </row>
    <row r="13" ht="19.9" customHeight="1" spans="1:11">
      <c r="A13" s="127" t="s">
        <v>211</v>
      </c>
      <c r="B13" s="127" t="s">
        <v>176</v>
      </c>
      <c r="C13" s="127" t="s">
        <v>176</v>
      </c>
      <c r="D13" s="121" t="s">
        <v>215</v>
      </c>
      <c r="E13" s="96" t="s">
        <v>216</v>
      </c>
      <c r="F13" s="97">
        <v>4.72477</v>
      </c>
      <c r="G13" s="124"/>
      <c r="H13" s="124"/>
      <c r="I13" s="124"/>
      <c r="J13" s="124"/>
      <c r="K13" s="124">
        <v>4.72477</v>
      </c>
    </row>
    <row r="14" ht="14.3" customHeight="1" spans="1:11">
      <c r="A14" s="109" t="s">
        <v>335</v>
      </c>
      <c r="B14" s="109"/>
      <c r="C14" s="109"/>
      <c r="D14" s="109"/>
      <c r="E14" s="109"/>
      <c r="F14" s="109"/>
      <c r="G14" s="109"/>
      <c r="H14" s="109"/>
      <c r="I14" s="109"/>
      <c r="J14" s="109"/>
      <c r="K14" s="109"/>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zoomScale="130" zoomScaleNormal="130" topLeftCell="K1" workbookViewId="0">
      <selection activeCell="S3" sqref="S3"/>
    </sheetView>
  </sheetViews>
  <sheetFormatPr defaultColWidth="10" defaultRowHeight="14.1"/>
  <cols>
    <col min="1" max="1" width="4.75675675675676" customWidth="1"/>
    <col min="2" max="2" width="5.42342342342342" customWidth="1"/>
    <col min="3" max="3" width="5.96396396396396" customWidth="1"/>
    <col min="4" max="4" width="9.77477477477477" customWidth="1"/>
    <col min="5" max="5" width="20.0810810810811" customWidth="1"/>
    <col min="6" max="18" width="7.68468468468468" customWidth="1"/>
    <col min="19" max="20" width="9.77477477477477" customWidth="1"/>
  </cols>
  <sheetData>
    <row r="1" ht="14.3" customHeight="1" spans="1:18">
      <c r="A1" s="92"/>
      <c r="Q1" s="122" t="s">
        <v>358</v>
      </c>
      <c r="R1" s="122"/>
    </row>
    <row r="2" ht="35.4" customHeight="1" spans="1:18">
      <c r="A2" s="119" t="s">
        <v>18</v>
      </c>
      <c r="B2" s="119"/>
      <c r="C2" s="119"/>
      <c r="D2" s="119"/>
      <c r="E2" s="119"/>
      <c r="F2" s="119"/>
      <c r="G2" s="119"/>
      <c r="H2" s="119"/>
      <c r="I2" s="119"/>
      <c r="J2" s="119"/>
      <c r="K2" s="119"/>
      <c r="L2" s="119"/>
      <c r="M2" s="119"/>
      <c r="N2" s="119"/>
      <c r="O2" s="119"/>
      <c r="P2" s="119"/>
      <c r="Q2" s="119"/>
      <c r="R2" s="119"/>
    </row>
    <row r="3" ht="21.1" customHeight="1" spans="1:18">
      <c r="A3" s="109" t="s">
        <v>33</v>
      </c>
      <c r="B3" s="109"/>
      <c r="C3" s="109"/>
      <c r="D3" s="109"/>
      <c r="E3" s="109"/>
      <c r="F3" s="109"/>
      <c r="G3" s="109"/>
      <c r="H3" s="109"/>
      <c r="I3" s="109"/>
      <c r="J3" s="109"/>
      <c r="K3" s="109"/>
      <c r="L3" s="109"/>
      <c r="M3" s="109"/>
      <c r="N3" s="109"/>
      <c r="O3" s="109"/>
      <c r="P3" s="109"/>
      <c r="Q3" s="104" t="s">
        <v>34</v>
      </c>
      <c r="R3" s="104"/>
    </row>
    <row r="4" ht="21.1" customHeight="1" spans="1:18">
      <c r="A4" s="111" t="s">
        <v>160</v>
      </c>
      <c r="B4" s="111"/>
      <c r="C4" s="111"/>
      <c r="D4" s="111" t="s">
        <v>232</v>
      </c>
      <c r="E4" s="111" t="s">
        <v>233</v>
      </c>
      <c r="F4" s="111" t="s">
        <v>352</v>
      </c>
      <c r="G4" s="111" t="s">
        <v>359</v>
      </c>
      <c r="H4" s="111" t="s">
        <v>360</v>
      </c>
      <c r="I4" s="111" t="s">
        <v>361</v>
      </c>
      <c r="J4" s="111" t="s">
        <v>362</v>
      </c>
      <c r="K4" s="111" t="s">
        <v>363</v>
      </c>
      <c r="L4" s="111" t="s">
        <v>364</v>
      </c>
      <c r="M4" s="111" t="s">
        <v>365</v>
      </c>
      <c r="N4" s="111" t="s">
        <v>354</v>
      </c>
      <c r="O4" s="111" t="s">
        <v>366</v>
      </c>
      <c r="P4" s="111" t="s">
        <v>367</v>
      </c>
      <c r="Q4" s="111" t="s">
        <v>355</v>
      </c>
      <c r="R4" s="111" t="s">
        <v>357</v>
      </c>
    </row>
    <row r="5" ht="18.8" customHeight="1" spans="1:18">
      <c r="A5" s="111" t="s">
        <v>168</v>
      </c>
      <c r="B5" s="111" t="s">
        <v>169</v>
      </c>
      <c r="C5" s="111" t="s">
        <v>170</v>
      </c>
      <c r="D5" s="111"/>
      <c r="E5" s="111"/>
      <c r="F5" s="111"/>
      <c r="G5" s="111"/>
      <c r="H5" s="111"/>
      <c r="I5" s="111"/>
      <c r="J5" s="111"/>
      <c r="K5" s="111"/>
      <c r="L5" s="111"/>
      <c r="M5" s="111"/>
      <c r="N5" s="111"/>
      <c r="O5" s="111"/>
      <c r="P5" s="111"/>
      <c r="Q5" s="111"/>
      <c r="R5" s="111"/>
    </row>
    <row r="6" ht="19.9" customHeight="1" spans="1:18">
      <c r="A6" s="120"/>
      <c r="B6" s="120"/>
      <c r="C6" s="120"/>
      <c r="D6" s="120"/>
      <c r="E6" s="120" t="s">
        <v>139</v>
      </c>
      <c r="F6" s="113">
        <v>155.045883</v>
      </c>
      <c r="G6" s="113"/>
      <c r="H6" s="113">
        <v>150.321113</v>
      </c>
      <c r="I6" s="113"/>
      <c r="J6" s="113"/>
      <c r="K6" s="113"/>
      <c r="L6" s="113"/>
      <c r="M6" s="113"/>
      <c r="N6" s="113"/>
      <c r="O6" s="113"/>
      <c r="P6" s="113"/>
      <c r="Q6" s="113"/>
      <c r="R6" s="113">
        <v>4.72477</v>
      </c>
    </row>
    <row r="7" ht="19.9" customHeight="1" spans="1:18">
      <c r="A7" s="120"/>
      <c r="B7" s="120"/>
      <c r="C7" s="120"/>
      <c r="D7" s="123" t="s">
        <v>157</v>
      </c>
      <c r="E7" s="123" t="s">
        <v>158</v>
      </c>
      <c r="F7" s="113">
        <v>155.045883</v>
      </c>
      <c r="G7" s="113"/>
      <c r="H7" s="113">
        <v>150.321113</v>
      </c>
      <c r="I7" s="113"/>
      <c r="J7" s="113"/>
      <c r="K7" s="113"/>
      <c r="L7" s="113"/>
      <c r="M7" s="113"/>
      <c r="N7" s="113"/>
      <c r="O7" s="113"/>
      <c r="P7" s="113"/>
      <c r="Q7" s="113"/>
      <c r="R7" s="113">
        <v>4.72477</v>
      </c>
    </row>
    <row r="8" ht="19.9" customHeight="1" spans="1:18">
      <c r="A8" s="120" t="s">
        <v>179</v>
      </c>
      <c r="B8" s="120"/>
      <c r="C8" s="120"/>
      <c r="D8" s="120" t="s">
        <v>179</v>
      </c>
      <c r="E8" s="120" t="s">
        <v>180</v>
      </c>
      <c r="F8" s="126">
        <v>150.321113</v>
      </c>
      <c r="G8" s="126"/>
      <c r="H8" s="126">
        <v>150.321113</v>
      </c>
      <c r="I8" s="126"/>
      <c r="J8" s="126"/>
      <c r="K8" s="126"/>
      <c r="L8" s="126"/>
      <c r="M8" s="126"/>
      <c r="N8" s="126"/>
      <c r="O8" s="126"/>
      <c r="P8" s="126"/>
      <c r="Q8" s="126"/>
      <c r="R8" s="126"/>
    </row>
    <row r="9" ht="19.9" customHeight="1" spans="1:18">
      <c r="A9" s="120" t="s">
        <v>179</v>
      </c>
      <c r="B9" s="120" t="s">
        <v>181</v>
      </c>
      <c r="C9" s="120"/>
      <c r="D9" s="120" t="s">
        <v>182</v>
      </c>
      <c r="E9" s="120" t="s">
        <v>183</v>
      </c>
      <c r="F9" s="126">
        <v>150.321113</v>
      </c>
      <c r="G9" s="126"/>
      <c r="H9" s="126">
        <v>150.321113</v>
      </c>
      <c r="I9" s="126"/>
      <c r="J9" s="126"/>
      <c r="K9" s="126"/>
      <c r="L9" s="126"/>
      <c r="M9" s="126"/>
      <c r="N9" s="126"/>
      <c r="O9" s="126"/>
      <c r="P9" s="126"/>
      <c r="Q9" s="126"/>
      <c r="R9" s="126"/>
    </row>
    <row r="10" ht="19.9" customHeight="1" spans="1:18">
      <c r="A10" s="127" t="s">
        <v>179</v>
      </c>
      <c r="B10" s="127" t="s">
        <v>181</v>
      </c>
      <c r="C10" s="127" t="s">
        <v>176</v>
      </c>
      <c r="D10" s="121" t="s">
        <v>184</v>
      </c>
      <c r="E10" s="96" t="s">
        <v>185</v>
      </c>
      <c r="F10" s="97">
        <v>150.321113</v>
      </c>
      <c r="G10" s="124"/>
      <c r="H10" s="124">
        <v>150.321113</v>
      </c>
      <c r="I10" s="124"/>
      <c r="J10" s="124"/>
      <c r="K10" s="124"/>
      <c r="L10" s="124"/>
      <c r="M10" s="124"/>
      <c r="N10" s="124"/>
      <c r="O10" s="124"/>
      <c r="P10" s="124"/>
      <c r="Q10" s="124"/>
      <c r="R10" s="124"/>
    </row>
    <row r="11" ht="19.9" customHeight="1" spans="1:18">
      <c r="A11" s="120" t="s">
        <v>211</v>
      </c>
      <c r="B11" s="120"/>
      <c r="C11" s="120"/>
      <c r="D11" s="120" t="s">
        <v>211</v>
      </c>
      <c r="E11" s="120" t="s">
        <v>212</v>
      </c>
      <c r="F11" s="126">
        <v>4.72477</v>
      </c>
      <c r="G11" s="126"/>
      <c r="H11" s="126"/>
      <c r="I11" s="126"/>
      <c r="J11" s="126"/>
      <c r="K11" s="126"/>
      <c r="L11" s="126"/>
      <c r="M11" s="126"/>
      <c r="N11" s="126"/>
      <c r="O11" s="126"/>
      <c r="P11" s="126"/>
      <c r="Q11" s="126"/>
      <c r="R11" s="126">
        <v>4.72477</v>
      </c>
    </row>
    <row r="12" ht="19.9" customHeight="1" spans="1:18">
      <c r="A12" s="120" t="s">
        <v>211</v>
      </c>
      <c r="B12" s="120" t="s">
        <v>176</v>
      </c>
      <c r="C12" s="120"/>
      <c r="D12" s="120" t="s">
        <v>213</v>
      </c>
      <c r="E12" s="120" t="s">
        <v>214</v>
      </c>
      <c r="F12" s="126">
        <v>4.72477</v>
      </c>
      <c r="G12" s="126"/>
      <c r="H12" s="126"/>
      <c r="I12" s="126"/>
      <c r="J12" s="126"/>
      <c r="K12" s="126"/>
      <c r="L12" s="126"/>
      <c r="M12" s="126"/>
      <c r="N12" s="126"/>
      <c r="O12" s="126"/>
      <c r="P12" s="126"/>
      <c r="Q12" s="126"/>
      <c r="R12" s="126">
        <v>4.72477</v>
      </c>
    </row>
    <row r="13" ht="19.9" customHeight="1" spans="1:18">
      <c r="A13" s="127" t="s">
        <v>211</v>
      </c>
      <c r="B13" s="127" t="s">
        <v>176</v>
      </c>
      <c r="C13" s="127" t="s">
        <v>176</v>
      </c>
      <c r="D13" s="121" t="s">
        <v>215</v>
      </c>
      <c r="E13" s="96" t="s">
        <v>216</v>
      </c>
      <c r="F13" s="97">
        <v>4.72477</v>
      </c>
      <c r="G13" s="124"/>
      <c r="H13" s="124"/>
      <c r="I13" s="124"/>
      <c r="J13" s="124"/>
      <c r="K13" s="124"/>
      <c r="L13" s="124"/>
      <c r="M13" s="124"/>
      <c r="N13" s="124"/>
      <c r="O13" s="124"/>
      <c r="P13" s="124"/>
      <c r="Q13" s="124"/>
      <c r="R13" s="124">
        <v>4.72477</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zoomScale="130" zoomScaleNormal="130" topLeftCell="D1" workbookViewId="0">
      <selection activeCell="P7" sqref="P7"/>
    </sheetView>
  </sheetViews>
  <sheetFormatPr defaultColWidth="10" defaultRowHeight="14.1"/>
  <cols>
    <col min="1" max="1" width="3.66666666666667" customWidth="1"/>
    <col min="2" max="2" width="4.61261261261261" customWidth="1"/>
    <col min="3" max="3" width="5.2972972972973" customWidth="1"/>
    <col min="4" max="4" width="9.90990990990991" customWidth="1"/>
    <col min="5" max="5" width="15.8738738738739" customWidth="1"/>
    <col min="6" max="6" width="9.63063063063063" customWidth="1"/>
    <col min="7" max="7" width="8.41441441441441" customWidth="1"/>
    <col min="8" max="17" width="7.18018018018018" customWidth="1"/>
    <col min="18" max="18" width="8.54954954954955" customWidth="1"/>
    <col min="19" max="20" width="7.18018018018018" customWidth="1"/>
    <col min="21" max="22" width="9.77477477477477" customWidth="1"/>
  </cols>
  <sheetData>
    <row r="1" ht="14.3" customHeight="1" spans="1:20">
      <c r="A1" s="92"/>
      <c r="S1" s="122" t="s">
        <v>368</v>
      </c>
      <c r="T1" s="122"/>
    </row>
    <row r="2" ht="31.65" customHeight="1" spans="1:20">
      <c r="A2" s="119" t="s">
        <v>19</v>
      </c>
      <c r="B2" s="119"/>
      <c r="C2" s="119"/>
      <c r="D2" s="119"/>
      <c r="E2" s="119"/>
      <c r="F2" s="119"/>
      <c r="G2" s="119"/>
      <c r="H2" s="119"/>
      <c r="I2" s="119"/>
      <c r="J2" s="119"/>
      <c r="K2" s="119"/>
      <c r="L2" s="119"/>
      <c r="M2" s="119"/>
      <c r="N2" s="119"/>
      <c r="O2" s="119"/>
      <c r="P2" s="119"/>
      <c r="Q2" s="119"/>
      <c r="R2" s="119"/>
      <c r="S2" s="119"/>
      <c r="T2" s="119"/>
    </row>
    <row r="3" ht="21.1" customHeight="1" spans="1:20">
      <c r="A3" s="109" t="s">
        <v>33</v>
      </c>
      <c r="B3" s="109"/>
      <c r="C3" s="109"/>
      <c r="D3" s="109"/>
      <c r="E3" s="109"/>
      <c r="F3" s="109"/>
      <c r="G3" s="109"/>
      <c r="H3" s="109"/>
      <c r="I3" s="109"/>
      <c r="J3" s="109"/>
      <c r="K3" s="109"/>
      <c r="L3" s="109"/>
      <c r="M3" s="109"/>
      <c r="N3" s="109"/>
      <c r="O3" s="109"/>
      <c r="P3" s="109"/>
      <c r="Q3" s="109"/>
      <c r="R3" s="109"/>
      <c r="S3" s="104" t="s">
        <v>34</v>
      </c>
      <c r="T3" s="104"/>
    </row>
    <row r="4" ht="24.85" customHeight="1" spans="1:20">
      <c r="A4" s="111" t="s">
        <v>160</v>
      </c>
      <c r="B4" s="111"/>
      <c r="C4" s="111"/>
      <c r="D4" s="111" t="s">
        <v>232</v>
      </c>
      <c r="E4" s="111" t="s">
        <v>233</v>
      </c>
      <c r="F4" s="111" t="s">
        <v>352</v>
      </c>
      <c r="G4" s="111" t="s">
        <v>236</v>
      </c>
      <c r="H4" s="111"/>
      <c r="I4" s="111"/>
      <c r="J4" s="111"/>
      <c r="K4" s="111"/>
      <c r="L4" s="111"/>
      <c r="M4" s="111"/>
      <c r="N4" s="111"/>
      <c r="O4" s="111"/>
      <c r="P4" s="111"/>
      <c r="Q4" s="111"/>
      <c r="R4" s="111" t="s">
        <v>239</v>
      </c>
      <c r="S4" s="111"/>
      <c r="T4" s="111"/>
    </row>
    <row r="5" ht="31.65" customHeight="1" spans="1:20">
      <c r="A5" s="111" t="s">
        <v>168</v>
      </c>
      <c r="B5" s="111" t="s">
        <v>169</v>
      </c>
      <c r="C5" s="111" t="s">
        <v>170</v>
      </c>
      <c r="D5" s="111"/>
      <c r="E5" s="111"/>
      <c r="F5" s="111"/>
      <c r="G5" s="111" t="s">
        <v>139</v>
      </c>
      <c r="H5" s="111" t="s">
        <v>369</v>
      </c>
      <c r="I5" s="111" t="s">
        <v>370</v>
      </c>
      <c r="J5" s="111" t="s">
        <v>371</v>
      </c>
      <c r="K5" s="111" t="s">
        <v>372</v>
      </c>
      <c r="L5" s="111" t="s">
        <v>373</v>
      </c>
      <c r="M5" s="111" t="s">
        <v>374</v>
      </c>
      <c r="N5" s="111" t="s">
        <v>375</v>
      </c>
      <c r="O5" s="111" t="s">
        <v>376</v>
      </c>
      <c r="P5" s="111" t="s">
        <v>377</v>
      </c>
      <c r="Q5" s="111" t="s">
        <v>378</v>
      </c>
      <c r="R5" s="111" t="s">
        <v>139</v>
      </c>
      <c r="S5" s="111" t="s">
        <v>275</v>
      </c>
      <c r="T5" s="111" t="s">
        <v>334</v>
      </c>
    </row>
    <row r="6" ht="19.9" customHeight="1" spans="1:20">
      <c r="A6" s="120"/>
      <c r="B6" s="120"/>
      <c r="C6" s="120"/>
      <c r="D6" s="120"/>
      <c r="E6" s="120" t="s">
        <v>139</v>
      </c>
      <c r="F6" s="126">
        <v>192.6</v>
      </c>
      <c r="G6" s="126">
        <v>192.6</v>
      </c>
      <c r="H6" s="126">
        <v>97.6</v>
      </c>
      <c r="I6" s="126">
        <v>10</v>
      </c>
      <c r="J6" s="126"/>
      <c r="K6" s="126"/>
      <c r="L6" s="126"/>
      <c r="M6" s="126">
        <v>5</v>
      </c>
      <c r="N6" s="126"/>
      <c r="O6" s="126"/>
      <c r="P6" s="126">
        <v>50</v>
      </c>
      <c r="Q6" s="126">
        <v>30</v>
      </c>
      <c r="R6" s="126"/>
      <c r="S6" s="126"/>
      <c r="T6" s="126"/>
    </row>
    <row r="7" ht="19.9" customHeight="1" spans="1:20">
      <c r="A7" s="120"/>
      <c r="B7" s="120"/>
      <c r="C7" s="120"/>
      <c r="D7" s="123" t="s">
        <v>157</v>
      </c>
      <c r="E7" s="123" t="s">
        <v>158</v>
      </c>
      <c r="F7" s="126">
        <v>192.6</v>
      </c>
      <c r="G7" s="126">
        <v>192.6</v>
      </c>
      <c r="H7" s="126">
        <v>97.6</v>
      </c>
      <c r="I7" s="126">
        <v>10</v>
      </c>
      <c r="J7" s="126"/>
      <c r="K7" s="126"/>
      <c r="L7" s="126"/>
      <c r="M7" s="126">
        <v>5</v>
      </c>
      <c r="N7" s="126"/>
      <c r="O7" s="126"/>
      <c r="P7" s="126">
        <v>50</v>
      </c>
      <c r="Q7" s="126">
        <v>30</v>
      </c>
      <c r="R7" s="126"/>
      <c r="S7" s="126"/>
      <c r="T7" s="126"/>
    </row>
    <row r="8" ht="19.9" customHeight="1" spans="1:20">
      <c r="A8" s="95" t="s">
        <v>211</v>
      </c>
      <c r="B8" s="95"/>
      <c r="C8" s="95"/>
      <c r="D8" s="100" t="s">
        <v>211</v>
      </c>
      <c r="E8" s="100" t="s">
        <v>212</v>
      </c>
      <c r="F8" s="126">
        <v>192.6</v>
      </c>
      <c r="G8" s="126">
        <v>192.6</v>
      </c>
      <c r="H8" s="126">
        <v>97.6</v>
      </c>
      <c r="I8" s="126">
        <v>10</v>
      </c>
      <c r="J8" s="126"/>
      <c r="K8" s="126"/>
      <c r="L8" s="126"/>
      <c r="M8" s="126">
        <v>5</v>
      </c>
      <c r="N8" s="126"/>
      <c r="O8" s="126"/>
      <c r="P8" s="126">
        <v>50</v>
      </c>
      <c r="Q8" s="126">
        <v>30</v>
      </c>
      <c r="R8" s="126"/>
      <c r="S8" s="126"/>
      <c r="T8" s="126"/>
    </row>
    <row r="9" ht="19.9" customHeight="1" spans="1:20">
      <c r="A9" s="95" t="s">
        <v>211</v>
      </c>
      <c r="B9" s="95" t="s">
        <v>176</v>
      </c>
      <c r="C9" s="95"/>
      <c r="D9" s="100" t="s">
        <v>213</v>
      </c>
      <c r="E9" s="100" t="s">
        <v>214</v>
      </c>
      <c r="F9" s="126">
        <v>192.6</v>
      </c>
      <c r="G9" s="126">
        <v>192.6</v>
      </c>
      <c r="H9" s="126">
        <v>97.6</v>
      </c>
      <c r="I9" s="126">
        <v>10</v>
      </c>
      <c r="J9" s="126"/>
      <c r="K9" s="126"/>
      <c r="L9" s="126"/>
      <c r="M9" s="126">
        <v>5</v>
      </c>
      <c r="N9" s="126"/>
      <c r="O9" s="126"/>
      <c r="P9" s="126">
        <v>50</v>
      </c>
      <c r="Q9" s="126">
        <v>30</v>
      </c>
      <c r="R9" s="126"/>
      <c r="S9" s="126"/>
      <c r="T9" s="126"/>
    </row>
    <row r="10" ht="19.9" customHeight="1" spans="1:20">
      <c r="A10" s="127" t="s">
        <v>211</v>
      </c>
      <c r="B10" s="127" t="s">
        <v>176</v>
      </c>
      <c r="C10" s="127" t="s">
        <v>176</v>
      </c>
      <c r="D10" s="121" t="s">
        <v>215</v>
      </c>
      <c r="E10" s="96" t="s">
        <v>216</v>
      </c>
      <c r="F10" s="97">
        <v>192.6</v>
      </c>
      <c r="G10" s="124">
        <v>192.6</v>
      </c>
      <c r="H10" s="124">
        <v>97.6</v>
      </c>
      <c r="I10" s="124">
        <v>10</v>
      </c>
      <c r="J10" s="124"/>
      <c r="K10" s="124"/>
      <c r="L10" s="124"/>
      <c r="M10" s="124">
        <v>5</v>
      </c>
      <c r="N10" s="124"/>
      <c r="O10" s="124"/>
      <c r="P10" s="124">
        <v>50</v>
      </c>
      <c r="Q10" s="124">
        <v>30</v>
      </c>
      <c r="R10" s="124"/>
      <c r="S10" s="124"/>
      <c r="T10" s="124"/>
    </row>
    <row r="11" ht="19.9" customHeight="1" spans="1:17">
      <c r="A11" s="109" t="s">
        <v>335</v>
      </c>
      <c r="B11" s="109"/>
      <c r="C11" s="109"/>
      <c r="D11" s="109"/>
      <c r="E11" s="109"/>
      <c r="F11" s="109"/>
      <c r="G11" s="109"/>
      <c r="H11" s="109"/>
      <c r="I11" s="109"/>
      <c r="J11" s="109"/>
      <c r="K11" s="109"/>
      <c r="L11" s="109"/>
      <c r="M11" s="109"/>
      <c r="N11" s="109"/>
      <c r="O11" s="109"/>
      <c r="P11" s="109"/>
      <c r="Q11" s="109"/>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zoomScale="130" zoomScaleNormal="130" topLeftCell="Z1" workbookViewId="0">
      <selection activeCell="AG7" sqref="AG7"/>
    </sheetView>
  </sheetViews>
  <sheetFormatPr defaultColWidth="10" defaultRowHeight="14.1"/>
  <cols>
    <col min="1" max="1" width="5.2972972972973" customWidth="1"/>
    <col min="2" max="2" width="5.56756756756757" customWidth="1"/>
    <col min="3" max="3" width="5.83783783783784" customWidth="1"/>
    <col min="4" max="4" width="10.1711711711712" customWidth="1"/>
    <col min="5" max="5" width="18.1801801801802" customWidth="1"/>
    <col min="6" max="6" width="10.7117117117117" customWidth="1"/>
    <col min="7" max="33" width="7.18018018018018" customWidth="1"/>
    <col min="34" max="35" width="9.77477477477477" customWidth="1"/>
  </cols>
  <sheetData>
    <row r="1" ht="12.05" customHeight="1" spans="1:33">
      <c r="A1" s="92"/>
      <c r="F1" s="92"/>
      <c r="AF1" s="122" t="s">
        <v>379</v>
      </c>
      <c r="AG1" s="122"/>
    </row>
    <row r="2" ht="38.4" customHeight="1" spans="1:33">
      <c r="A2" s="119" t="s">
        <v>20</v>
      </c>
      <c r="B2" s="119"/>
      <c r="C2" s="119"/>
      <c r="D2" s="119"/>
      <c r="E2" s="119"/>
      <c r="F2" s="119"/>
      <c r="G2" s="119"/>
      <c r="H2" s="119"/>
      <c r="I2" s="119"/>
      <c r="J2" s="119"/>
      <c r="K2" s="119"/>
      <c r="L2" s="119"/>
      <c r="M2" s="119"/>
      <c r="N2" s="119"/>
      <c r="O2" s="119"/>
      <c r="P2" s="119"/>
      <c r="Q2" s="119"/>
      <c r="R2" s="119"/>
      <c r="S2" s="119"/>
      <c r="T2" s="119"/>
      <c r="U2" s="119"/>
      <c r="V2" s="119"/>
      <c r="W2" s="119"/>
      <c r="X2" s="119"/>
      <c r="Y2" s="119"/>
      <c r="Z2" s="119"/>
      <c r="AA2" s="119"/>
      <c r="AB2" s="119"/>
      <c r="AC2" s="119"/>
      <c r="AD2" s="119"/>
      <c r="AE2" s="119"/>
      <c r="AF2" s="119"/>
      <c r="AG2" s="119"/>
    </row>
    <row r="3" ht="21.1" customHeight="1" spans="1:33">
      <c r="A3" s="109" t="s">
        <v>33</v>
      </c>
      <c r="B3" s="109"/>
      <c r="C3" s="109"/>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4" t="s">
        <v>34</v>
      </c>
      <c r="AG3" s="104"/>
    </row>
    <row r="4" ht="21.85" customHeight="1" spans="1:33">
      <c r="A4" s="111" t="s">
        <v>160</v>
      </c>
      <c r="B4" s="111"/>
      <c r="C4" s="111"/>
      <c r="D4" s="111" t="s">
        <v>232</v>
      </c>
      <c r="E4" s="111" t="s">
        <v>233</v>
      </c>
      <c r="F4" s="111" t="s">
        <v>380</v>
      </c>
      <c r="G4" s="111" t="s">
        <v>381</v>
      </c>
      <c r="H4" s="111" t="s">
        <v>382</v>
      </c>
      <c r="I4" s="111" t="s">
        <v>383</v>
      </c>
      <c r="J4" s="111" t="s">
        <v>384</v>
      </c>
      <c r="K4" s="111" t="s">
        <v>385</v>
      </c>
      <c r="L4" s="111" t="s">
        <v>386</v>
      </c>
      <c r="M4" s="111" t="s">
        <v>387</v>
      </c>
      <c r="N4" s="111" t="s">
        <v>388</v>
      </c>
      <c r="O4" s="111" t="s">
        <v>389</v>
      </c>
      <c r="P4" s="111" t="s">
        <v>390</v>
      </c>
      <c r="Q4" s="111" t="s">
        <v>375</v>
      </c>
      <c r="R4" s="111" t="s">
        <v>377</v>
      </c>
      <c r="S4" s="111" t="s">
        <v>391</v>
      </c>
      <c r="T4" s="111" t="s">
        <v>370</v>
      </c>
      <c r="U4" s="111" t="s">
        <v>371</v>
      </c>
      <c r="V4" s="111" t="s">
        <v>374</v>
      </c>
      <c r="W4" s="111" t="s">
        <v>392</v>
      </c>
      <c r="X4" s="111" t="s">
        <v>393</v>
      </c>
      <c r="Y4" s="111" t="s">
        <v>394</v>
      </c>
      <c r="Z4" s="111" t="s">
        <v>395</v>
      </c>
      <c r="AA4" s="111" t="s">
        <v>373</v>
      </c>
      <c r="AB4" s="111" t="s">
        <v>396</v>
      </c>
      <c r="AC4" s="111" t="s">
        <v>397</v>
      </c>
      <c r="AD4" s="111" t="s">
        <v>376</v>
      </c>
      <c r="AE4" s="111" t="s">
        <v>398</v>
      </c>
      <c r="AF4" s="111" t="s">
        <v>399</v>
      </c>
      <c r="AG4" s="111" t="s">
        <v>378</v>
      </c>
    </row>
    <row r="5" ht="18.8" customHeight="1" spans="1:33">
      <c r="A5" s="111" t="s">
        <v>168</v>
      </c>
      <c r="B5" s="111" t="s">
        <v>169</v>
      </c>
      <c r="C5" s="111" t="s">
        <v>170</v>
      </c>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c r="AG5" s="111"/>
    </row>
    <row r="6" ht="19.9" customHeight="1" spans="1:33">
      <c r="A6" s="95"/>
      <c r="B6" s="130"/>
      <c r="C6" s="130"/>
      <c r="D6" s="96"/>
      <c r="E6" s="96" t="s">
        <v>139</v>
      </c>
      <c r="F6" s="126">
        <v>192.6</v>
      </c>
      <c r="G6" s="126">
        <v>34.3</v>
      </c>
      <c r="H6" s="126">
        <v>25</v>
      </c>
      <c r="I6" s="126"/>
      <c r="J6" s="126"/>
      <c r="K6" s="126">
        <v>5</v>
      </c>
      <c r="L6" s="126">
        <v>25</v>
      </c>
      <c r="M6" s="126">
        <v>2.6</v>
      </c>
      <c r="N6" s="126"/>
      <c r="O6" s="126"/>
      <c r="P6" s="126"/>
      <c r="Q6" s="126"/>
      <c r="R6" s="126">
        <v>50</v>
      </c>
      <c r="S6" s="126">
        <v>1</v>
      </c>
      <c r="T6" s="126">
        <v>10</v>
      </c>
      <c r="U6" s="126"/>
      <c r="V6" s="126">
        <v>5</v>
      </c>
      <c r="W6" s="126"/>
      <c r="X6" s="126"/>
      <c r="Y6" s="126"/>
      <c r="Z6" s="126"/>
      <c r="AA6" s="126"/>
      <c r="AB6" s="126">
        <v>4.7</v>
      </c>
      <c r="AC6" s="126"/>
      <c r="AD6" s="126"/>
      <c r="AE6" s="126"/>
      <c r="AF6" s="126"/>
      <c r="AG6" s="126">
        <v>30</v>
      </c>
    </row>
    <row r="7" ht="19.9" customHeight="1" spans="1:33">
      <c r="A7" s="120"/>
      <c r="B7" s="120"/>
      <c r="C7" s="120"/>
      <c r="D7" s="123" t="s">
        <v>157</v>
      </c>
      <c r="E7" s="123" t="s">
        <v>158</v>
      </c>
      <c r="F7" s="126">
        <v>192.6</v>
      </c>
      <c r="G7" s="126">
        <v>34.3</v>
      </c>
      <c r="H7" s="126">
        <v>25</v>
      </c>
      <c r="I7" s="126"/>
      <c r="J7" s="126"/>
      <c r="K7" s="126">
        <v>5</v>
      </c>
      <c r="L7" s="126">
        <v>25</v>
      </c>
      <c r="M7" s="126">
        <v>2.6</v>
      </c>
      <c r="N7" s="126"/>
      <c r="O7" s="126"/>
      <c r="P7" s="126"/>
      <c r="Q7" s="126"/>
      <c r="R7" s="126">
        <v>50</v>
      </c>
      <c r="S7" s="126">
        <v>1</v>
      </c>
      <c r="T7" s="126">
        <v>10</v>
      </c>
      <c r="U7" s="126"/>
      <c r="V7" s="126">
        <v>5</v>
      </c>
      <c r="W7" s="126"/>
      <c r="X7" s="126"/>
      <c r="Y7" s="126"/>
      <c r="Z7" s="126"/>
      <c r="AA7" s="126"/>
      <c r="AB7" s="126">
        <v>4.7</v>
      </c>
      <c r="AC7" s="126"/>
      <c r="AD7" s="126"/>
      <c r="AE7" s="126"/>
      <c r="AF7" s="126"/>
      <c r="AG7" s="126">
        <v>30</v>
      </c>
    </row>
    <row r="8" ht="19.9" customHeight="1" spans="1:33">
      <c r="A8" s="95" t="s">
        <v>211</v>
      </c>
      <c r="B8" s="95"/>
      <c r="C8" s="95"/>
      <c r="D8" s="100" t="s">
        <v>211</v>
      </c>
      <c r="E8" s="100" t="s">
        <v>212</v>
      </c>
      <c r="F8" s="126">
        <v>192.6</v>
      </c>
      <c r="G8" s="126">
        <v>34.3</v>
      </c>
      <c r="H8" s="126">
        <v>25</v>
      </c>
      <c r="I8" s="126"/>
      <c r="J8" s="126"/>
      <c r="K8" s="126">
        <v>5</v>
      </c>
      <c r="L8" s="126">
        <v>25</v>
      </c>
      <c r="M8" s="126">
        <v>2.6</v>
      </c>
      <c r="N8" s="126"/>
      <c r="O8" s="126"/>
      <c r="P8" s="126"/>
      <c r="Q8" s="126"/>
      <c r="R8" s="126">
        <v>50</v>
      </c>
      <c r="S8" s="126">
        <v>1</v>
      </c>
      <c r="T8" s="126">
        <v>10</v>
      </c>
      <c r="U8" s="126"/>
      <c r="V8" s="126">
        <v>5</v>
      </c>
      <c r="W8" s="126"/>
      <c r="X8" s="126"/>
      <c r="Y8" s="126"/>
      <c r="Z8" s="126"/>
      <c r="AA8" s="126"/>
      <c r="AB8" s="126">
        <v>4.7</v>
      </c>
      <c r="AC8" s="126"/>
      <c r="AD8" s="126"/>
      <c r="AE8" s="126"/>
      <c r="AF8" s="126"/>
      <c r="AG8" s="126">
        <v>30</v>
      </c>
    </row>
    <row r="9" ht="19.9" customHeight="1" spans="1:33">
      <c r="A9" s="95" t="s">
        <v>211</v>
      </c>
      <c r="B9" s="95" t="s">
        <v>176</v>
      </c>
      <c r="C9" s="95"/>
      <c r="D9" s="100" t="s">
        <v>213</v>
      </c>
      <c r="E9" s="100" t="s">
        <v>214</v>
      </c>
      <c r="F9" s="126">
        <v>192.6</v>
      </c>
      <c r="G9" s="126">
        <v>34.3</v>
      </c>
      <c r="H9" s="126">
        <v>25</v>
      </c>
      <c r="I9" s="126"/>
      <c r="J9" s="126"/>
      <c r="K9" s="126">
        <v>5</v>
      </c>
      <c r="L9" s="126">
        <v>25</v>
      </c>
      <c r="M9" s="126">
        <v>2.6</v>
      </c>
      <c r="N9" s="126"/>
      <c r="O9" s="126"/>
      <c r="P9" s="126"/>
      <c r="Q9" s="126"/>
      <c r="R9" s="126">
        <v>50</v>
      </c>
      <c r="S9" s="126">
        <v>1</v>
      </c>
      <c r="T9" s="126">
        <v>10</v>
      </c>
      <c r="U9" s="126"/>
      <c r="V9" s="126">
        <v>5</v>
      </c>
      <c r="W9" s="126"/>
      <c r="X9" s="126"/>
      <c r="Y9" s="126"/>
      <c r="Z9" s="126"/>
      <c r="AA9" s="126"/>
      <c r="AB9" s="126">
        <v>4.7</v>
      </c>
      <c r="AC9" s="126"/>
      <c r="AD9" s="126"/>
      <c r="AE9" s="126"/>
      <c r="AF9" s="126"/>
      <c r="AG9" s="126">
        <v>30</v>
      </c>
    </row>
    <row r="10" ht="19.9" customHeight="1" spans="1:33">
      <c r="A10" s="127" t="s">
        <v>211</v>
      </c>
      <c r="B10" s="127" t="s">
        <v>176</v>
      </c>
      <c r="C10" s="127" t="s">
        <v>176</v>
      </c>
      <c r="D10" s="121" t="s">
        <v>215</v>
      </c>
      <c r="E10" s="96" t="s">
        <v>216</v>
      </c>
      <c r="F10" s="124">
        <v>192.6</v>
      </c>
      <c r="G10" s="124">
        <v>34.3</v>
      </c>
      <c r="H10" s="124">
        <v>25</v>
      </c>
      <c r="I10" s="124"/>
      <c r="J10" s="124"/>
      <c r="K10" s="124">
        <v>5</v>
      </c>
      <c r="L10" s="124">
        <v>25</v>
      </c>
      <c r="M10" s="124">
        <v>2.6</v>
      </c>
      <c r="N10" s="124"/>
      <c r="O10" s="124"/>
      <c r="P10" s="124"/>
      <c r="Q10" s="124"/>
      <c r="R10" s="124">
        <v>50</v>
      </c>
      <c r="S10" s="124">
        <v>1</v>
      </c>
      <c r="T10" s="124">
        <v>10</v>
      </c>
      <c r="U10" s="124"/>
      <c r="V10" s="124">
        <v>5</v>
      </c>
      <c r="W10" s="124"/>
      <c r="X10" s="124"/>
      <c r="Y10" s="124"/>
      <c r="Z10" s="124"/>
      <c r="AA10" s="124"/>
      <c r="AB10" s="124">
        <v>4.7</v>
      </c>
      <c r="AC10" s="124"/>
      <c r="AD10" s="124"/>
      <c r="AE10" s="124"/>
      <c r="AF10" s="124"/>
      <c r="AG10" s="124">
        <v>30</v>
      </c>
    </row>
    <row r="11" ht="14.3" customHeight="1" spans="1:13">
      <c r="A11" s="109" t="s">
        <v>335</v>
      </c>
      <c r="B11" s="109"/>
      <c r="C11" s="109"/>
      <c r="D11" s="109"/>
      <c r="E11" s="109"/>
      <c r="F11" s="109"/>
      <c r="G11" s="109"/>
      <c r="H11" s="109"/>
      <c r="I11" s="109"/>
      <c r="J11" s="109"/>
      <c r="K11" s="109"/>
      <c r="L11" s="109"/>
      <c r="M11" s="109"/>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zoomScale="130" zoomScaleNormal="130" workbookViewId="0">
      <selection activeCell="F9" sqref="F9"/>
    </sheetView>
  </sheetViews>
  <sheetFormatPr defaultColWidth="10" defaultRowHeight="14.1" outlineLevelRow="6" outlineLevelCol="7"/>
  <cols>
    <col min="1" max="1" width="12.8918918918919" customWidth="1"/>
    <col min="2" max="2" width="29.7117117117117" customWidth="1"/>
    <col min="3" max="3" width="20.7657657657658" customWidth="1"/>
    <col min="4" max="4" width="12.3513513513514" customWidth="1"/>
    <col min="5" max="5" width="10.3243243243243" customWidth="1"/>
    <col min="6" max="6" width="14.1171171171171" customWidth="1"/>
    <col min="7" max="8" width="13.6936936936937" customWidth="1"/>
    <col min="9" max="9" width="9.77477477477477" customWidth="1"/>
  </cols>
  <sheetData>
    <row r="1" ht="14.3" customHeight="1" spans="1:8">
      <c r="A1" s="92"/>
      <c r="G1" s="122" t="s">
        <v>400</v>
      </c>
      <c r="H1" s="122"/>
    </row>
    <row r="2" ht="29.35" customHeight="1" spans="1:8">
      <c r="A2" s="119" t="s">
        <v>21</v>
      </c>
      <c r="B2" s="119"/>
      <c r="C2" s="119"/>
      <c r="D2" s="119"/>
      <c r="E2" s="119"/>
      <c r="F2" s="119"/>
      <c r="G2" s="119"/>
      <c r="H2" s="119"/>
    </row>
    <row r="3" ht="21.1" customHeight="1" spans="1:8">
      <c r="A3" s="109" t="s">
        <v>33</v>
      </c>
      <c r="B3" s="109"/>
      <c r="C3" s="109"/>
      <c r="D3" s="109"/>
      <c r="E3" s="109"/>
      <c r="F3" s="109"/>
      <c r="G3" s="109"/>
      <c r="H3" s="104" t="s">
        <v>34</v>
      </c>
    </row>
    <row r="4" ht="20.35" customHeight="1" spans="1:8">
      <c r="A4" s="111" t="s">
        <v>401</v>
      </c>
      <c r="B4" s="111" t="s">
        <v>402</v>
      </c>
      <c r="C4" s="111" t="s">
        <v>403</v>
      </c>
      <c r="D4" s="111" t="s">
        <v>404</v>
      </c>
      <c r="E4" s="111" t="s">
        <v>405</v>
      </c>
      <c r="F4" s="111"/>
      <c r="G4" s="111"/>
      <c r="H4" s="111" t="s">
        <v>406</v>
      </c>
    </row>
    <row r="5" ht="22.6" customHeight="1" spans="1:8">
      <c r="A5" s="111"/>
      <c r="B5" s="111"/>
      <c r="C5" s="111"/>
      <c r="D5" s="111"/>
      <c r="E5" s="111" t="s">
        <v>141</v>
      </c>
      <c r="F5" s="111" t="s">
        <v>407</v>
      </c>
      <c r="G5" s="111" t="s">
        <v>408</v>
      </c>
      <c r="H5" s="111"/>
    </row>
    <row r="6" ht="19.9" customHeight="1" spans="1:8">
      <c r="A6" s="120"/>
      <c r="B6" s="120" t="s">
        <v>139</v>
      </c>
      <c r="C6" s="113">
        <v>5</v>
      </c>
      <c r="D6" s="113"/>
      <c r="E6" s="113"/>
      <c r="F6" s="113"/>
      <c r="G6" s="113"/>
      <c r="H6" s="113">
        <v>5</v>
      </c>
    </row>
    <row r="7" ht="19.9" customHeight="1" spans="1:8">
      <c r="A7" s="121" t="s">
        <v>157</v>
      </c>
      <c r="B7" s="121" t="s">
        <v>158</v>
      </c>
      <c r="C7" s="124">
        <v>5</v>
      </c>
      <c r="D7" s="124"/>
      <c r="E7" s="97"/>
      <c r="F7" s="124"/>
      <c r="G7" s="124"/>
      <c r="H7" s="124">
        <v>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zoomScale="130" zoomScaleNormal="130" workbookViewId="0">
      <selection activeCell="G5" sqref="G5:G6"/>
    </sheetView>
  </sheetViews>
  <sheetFormatPr defaultColWidth="10" defaultRowHeight="14.1" outlineLevelCol="7"/>
  <cols>
    <col min="1" max="1" width="11.4054054054054" customWidth="1"/>
    <col min="2" max="2" width="24.8378378378378" customWidth="1"/>
    <col min="3" max="3" width="16.1441441441441" customWidth="1"/>
    <col min="4" max="4" width="12.8918918918919" customWidth="1"/>
    <col min="5" max="5" width="12.7567567567568" customWidth="1"/>
    <col min="6" max="6" width="13.8468468468468" customWidth="1"/>
    <col min="7" max="7" width="14.1171171171171" customWidth="1"/>
    <col min="8" max="8" width="16.2882882882883" customWidth="1"/>
    <col min="9" max="9" width="9.77477477477477" customWidth="1"/>
  </cols>
  <sheetData>
    <row r="1" ht="14.3" customHeight="1" spans="1:8">
      <c r="A1" s="92"/>
      <c r="G1" s="122" t="s">
        <v>409</v>
      </c>
      <c r="H1" s="122"/>
    </row>
    <row r="2" ht="33.9" customHeight="1" spans="1:8">
      <c r="A2" s="119" t="s">
        <v>22</v>
      </c>
      <c r="B2" s="119"/>
      <c r="C2" s="119"/>
      <c r="D2" s="119"/>
      <c r="E2" s="119"/>
      <c r="F2" s="119"/>
      <c r="G2" s="119"/>
      <c r="H2" s="119"/>
    </row>
    <row r="3" ht="21.1" customHeight="1" spans="1:8">
      <c r="A3" s="109" t="s">
        <v>33</v>
      </c>
      <c r="B3" s="109"/>
      <c r="C3" s="109"/>
      <c r="D3" s="109"/>
      <c r="E3" s="109"/>
      <c r="F3" s="109"/>
      <c r="G3" s="109"/>
      <c r="H3" s="104" t="s">
        <v>34</v>
      </c>
    </row>
    <row r="4" ht="20.35" customHeight="1" spans="1:8">
      <c r="A4" s="111" t="s">
        <v>161</v>
      </c>
      <c r="B4" s="111" t="s">
        <v>162</v>
      </c>
      <c r="C4" s="111" t="s">
        <v>139</v>
      </c>
      <c r="D4" s="111" t="s">
        <v>410</v>
      </c>
      <c r="E4" s="111"/>
      <c r="F4" s="111"/>
      <c r="G4" s="111"/>
      <c r="H4" s="111" t="s">
        <v>164</v>
      </c>
    </row>
    <row r="5" ht="17.3" customHeight="1" spans="1:8">
      <c r="A5" s="111"/>
      <c r="B5" s="111"/>
      <c r="C5" s="111"/>
      <c r="D5" s="111" t="s">
        <v>141</v>
      </c>
      <c r="E5" s="111" t="s">
        <v>273</v>
      </c>
      <c r="F5" s="111"/>
      <c r="G5" s="111" t="s">
        <v>274</v>
      </c>
      <c r="H5" s="111"/>
    </row>
    <row r="6" ht="24.1" customHeight="1" spans="1:8">
      <c r="A6" s="111"/>
      <c r="B6" s="111"/>
      <c r="C6" s="111"/>
      <c r="D6" s="111"/>
      <c r="E6" s="111" t="s">
        <v>251</v>
      </c>
      <c r="F6" s="111" t="s">
        <v>243</v>
      </c>
      <c r="G6" s="111"/>
      <c r="H6" s="111"/>
    </row>
    <row r="7" ht="19.9" customHeight="1" spans="1:8">
      <c r="A7" s="120"/>
      <c r="B7" s="95" t="s">
        <v>139</v>
      </c>
      <c r="C7" s="113">
        <v>0</v>
      </c>
      <c r="D7" s="113">
        <v>0</v>
      </c>
      <c r="E7" s="113">
        <v>0</v>
      </c>
      <c r="F7" s="113">
        <v>0</v>
      </c>
      <c r="G7" s="113">
        <v>0</v>
      </c>
      <c r="H7" s="113">
        <v>0</v>
      </c>
    </row>
    <row r="8" ht="19.9" customHeight="1" spans="1:8">
      <c r="A8" s="123"/>
      <c r="B8" s="123"/>
      <c r="C8" s="113"/>
      <c r="D8" s="113"/>
      <c r="E8" s="113"/>
      <c r="F8" s="113"/>
      <c r="G8" s="113"/>
      <c r="H8" s="113"/>
    </row>
    <row r="9" ht="19.9" customHeight="1" spans="1:8">
      <c r="A9" s="123"/>
      <c r="B9" s="123"/>
      <c r="C9" s="113"/>
      <c r="D9" s="113"/>
      <c r="E9" s="113"/>
      <c r="F9" s="113"/>
      <c r="G9" s="113"/>
      <c r="H9" s="113"/>
    </row>
    <row r="10" ht="19.9" customHeight="1" spans="1:8">
      <c r="A10" s="123"/>
      <c r="B10" s="123"/>
      <c r="C10" s="113"/>
      <c r="D10" s="113"/>
      <c r="E10" s="113"/>
      <c r="F10" s="113"/>
      <c r="G10" s="113"/>
      <c r="H10" s="113"/>
    </row>
    <row r="11" ht="19.9" customHeight="1" spans="1:8">
      <c r="A11" s="121"/>
      <c r="B11" s="121"/>
      <c r="C11" s="97"/>
      <c r="D11" s="97"/>
      <c r="E11" s="124"/>
      <c r="F11" s="124"/>
      <c r="G11" s="124"/>
      <c r="H11" s="124"/>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topLeftCell="D1" workbookViewId="0">
      <selection activeCell="R4" sqref="R4:R5"/>
    </sheetView>
  </sheetViews>
  <sheetFormatPr defaultColWidth="10" defaultRowHeight="14.1"/>
  <cols>
    <col min="1" max="1" width="4.47747747747748" customWidth="1"/>
    <col min="2" max="2" width="4.75675675675676" customWidth="1"/>
    <col min="3" max="3" width="5.01801801801802" customWidth="1"/>
    <col min="4" max="4" width="9.63063063063063" customWidth="1"/>
    <col min="5" max="5" width="16.4144144144144" customWidth="1"/>
    <col min="6" max="6" width="11.8108108108108" customWidth="1"/>
    <col min="7" max="20" width="7.18018018018018" customWidth="1"/>
    <col min="21" max="22" width="9.77477477477477" customWidth="1"/>
  </cols>
  <sheetData>
    <row r="1" ht="14.3" customHeight="1" spans="1:20">
      <c r="A1" s="92"/>
      <c r="S1" s="122" t="s">
        <v>411</v>
      </c>
      <c r="T1" s="122"/>
    </row>
    <row r="2" ht="41.45" customHeight="1" spans="1:17">
      <c r="A2" s="119" t="s">
        <v>23</v>
      </c>
      <c r="B2" s="119"/>
      <c r="C2" s="119"/>
      <c r="D2" s="119"/>
      <c r="E2" s="119"/>
      <c r="F2" s="119"/>
      <c r="G2" s="119"/>
      <c r="H2" s="119"/>
      <c r="I2" s="119"/>
      <c r="J2" s="119"/>
      <c r="K2" s="119"/>
      <c r="L2" s="119"/>
      <c r="M2" s="119"/>
      <c r="N2" s="119"/>
      <c r="O2" s="119"/>
      <c r="P2" s="119"/>
      <c r="Q2" s="119"/>
    </row>
    <row r="3" ht="21.1" customHeight="1" spans="1:20">
      <c r="A3" s="109" t="s">
        <v>33</v>
      </c>
      <c r="B3" s="109"/>
      <c r="C3" s="109"/>
      <c r="D3" s="109"/>
      <c r="E3" s="109"/>
      <c r="F3" s="109"/>
      <c r="G3" s="109"/>
      <c r="H3" s="109"/>
      <c r="I3" s="109"/>
      <c r="J3" s="109"/>
      <c r="K3" s="109"/>
      <c r="L3" s="109"/>
      <c r="M3" s="109"/>
      <c r="N3" s="109"/>
      <c r="O3" s="109"/>
      <c r="P3" s="109"/>
      <c r="Q3" s="109"/>
      <c r="R3" s="109"/>
      <c r="S3" s="104" t="s">
        <v>34</v>
      </c>
      <c r="T3" s="104"/>
    </row>
    <row r="4" ht="24.1" customHeight="1" spans="1:20">
      <c r="A4" s="111" t="s">
        <v>160</v>
      </c>
      <c r="B4" s="111"/>
      <c r="C4" s="111"/>
      <c r="D4" s="111" t="s">
        <v>232</v>
      </c>
      <c r="E4" s="111" t="s">
        <v>233</v>
      </c>
      <c r="F4" s="111" t="s">
        <v>234</v>
      </c>
      <c r="G4" s="111" t="s">
        <v>235</v>
      </c>
      <c r="H4" s="111" t="s">
        <v>236</v>
      </c>
      <c r="I4" s="111" t="s">
        <v>237</v>
      </c>
      <c r="J4" s="111" t="s">
        <v>238</v>
      </c>
      <c r="K4" s="111" t="s">
        <v>239</v>
      </c>
      <c r="L4" s="111" t="s">
        <v>240</v>
      </c>
      <c r="M4" s="111" t="s">
        <v>241</v>
      </c>
      <c r="N4" s="111" t="s">
        <v>242</v>
      </c>
      <c r="O4" s="111" t="s">
        <v>243</v>
      </c>
      <c r="P4" s="111" t="s">
        <v>244</v>
      </c>
      <c r="Q4" s="111" t="s">
        <v>245</v>
      </c>
      <c r="R4" s="111" t="s">
        <v>246</v>
      </c>
      <c r="S4" s="111" t="s">
        <v>247</v>
      </c>
      <c r="T4" s="111" t="s">
        <v>248</v>
      </c>
    </row>
    <row r="5" ht="17.3" customHeight="1" spans="1:20">
      <c r="A5" s="111" t="s">
        <v>168</v>
      </c>
      <c r="B5" s="111" t="s">
        <v>169</v>
      </c>
      <c r="C5" s="111" t="s">
        <v>170</v>
      </c>
      <c r="D5" s="111"/>
      <c r="E5" s="111"/>
      <c r="F5" s="111"/>
      <c r="G5" s="111"/>
      <c r="H5" s="111"/>
      <c r="I5" s="111"/>
      <c r="J5" s="111"/>
      <c r="K5" s="111"/>
      <c r="L5" s="111"/>
      <c r="M5" s="111"/>
      <c r="N5" s="111"/>
      <c r="O5" s="111"/>
      <c r="P5" s="111"/>
      <c r="Q5" s="111"/>
      <c r="R5" s="111"/>
      <c r="S5" s="111"/>
      <c r="T5" s="111"/>
    </row>
    <row r="6" ht="19.9" customHeight="1" spans="1:20">
      <c r="A6" s="120"/>
      <c r="B6" s="120"/>
      <c r="C6" s="120"/>
      <c r="D6" s="120"/>
      <c r="E6" s="120" t="s">
        <v>139</v>
      </c>
      <c r="F6" s="113">
        <v>0</v>
      </c>
      <c r="G6" s="113">
        <v>0</v>
      </c>
      <c r="H6" s="113">
        <v>0</v>
      </c>
      <c r="I6" s="113">
        <v>0</v>
      </c>
      <c r="J6" s="113">
        <v>0</v>
      </c>
      <c r="K6" s="113">
        <v>0</v>
      </c>
      <c r="L6" s="113">
        <v>0</v>
      </c>
      <c r="M6" s="113">
        <v>0</v>
      </c>
      <c r="N6" s="113">
        <v>0</v>
      </c>
      <c r="O6" s="113">
        <v>0</v>
      </c>
      <c r="P6" s="113">
        <v>0</v>
      </c>
      <c r="Q6" s="113">
        <v>0</v>
      </c>
      <c r="R6" s="113">
        <v>0</v>
      </c>
      <c r="S6" s="113">
        <v>0</v>
      </c>
      <c r="T6" s="113">
        <v>0</v>
      </c>
    </row>
    <row r="7" ht="19.9" customHeight="1" spans="1:20">
      <c r="A7" s="125"/>
      <c r="B7" s="125"/>
      <c r="C7" s="125"/>
      <c r="D7" s="123"/>
      <c r="E7" s="123"/>
      <c r="F7" s="113"/>
      <c r="G7" s="113"/>
      <c r="H7" s="113"/>
      <c r="I7" s="113"/>
      <c r="J7" s="113"/>
      <c r="K7" s="113"/>
      <c r="L7" s="113"/>
      <c r="M7" s="113"/>
      <c r="N7" s="113"/>
      <c r="O7" s="113"/>
      <c r="P7" s="113"/>
      <c r="Q7" s="113"/>
      <c r="R7" s="113"/>
      <c r="S7" s="113"/>
      <c r="T7" s="113"/>
    </row>
    <row r="8" ht="19.9" customHeight="1" spans="1:20">
      <c r="A8" s="120"/>
      <c r="B8" s="120"/>
      <c r="C8" s="120"/>
      <c r="D8" s="120"/>
      <c r="E8" s="120"/>
      <c r="F8" s="126"/>
      <c r="G8" s="126"/>
      <c r="H8" s="126"/>
      <c r="I8" s="126"/>
      <c r="J8" s="126"/>
      <c r="K8" s="126"/>
      <c r="L8" s="126"/>
      <c r="M8" s="126"/>
      <c r="N8" s="126"/>
      <c r="O8" s="126"/>
      <c r="P8" s="126"/>
      <c r="Q8" s="126"/>
      <c r="R8" s="126"/>
      <c r="S8" s="126"/>
      <c r="T8" s="126"/>
    </row>
    <row r="9" ht="19.9" customHeight="1" spans="1:20">
      <c r="A9" s="120"/>
      <c r="B9" s="120"/>
      <c r="C9" s="120"/>
      <c r="D9" s="120"/>
      <c r="E9" s="120"/>
      <c r="F9" s="126"/>
      <c r="G9" s="126"/>
      <c r="H9" s="126"/>
      <c r="I9" s="126"/>
      <c r="J9" s="126"/>
      <c r="K9" s="126"/>
      <c r="L9" s="126"/>
      <c r="M9" s="126"/>
      <c r="N9" s="126"/>
      <c r="O9" s="126"/>
      <c r="P9" s="126"/>
      <c r="Q9" s="126"/>
      <c r="R9" s="126"/>
      <c r="S9" s="126"/>
      <c r="T9" s="126"/>
    </row>
    <row r="10" ht="19.9" customHeight="1" spans="1:20">
      <c r="A10" s="127"/>
      <c r="B10" s="127"/>
      <c r="C10" s="127"/>
      <c r="D10" s="121"/>
      <c r="E10" s="128"/>
      <c r="F10" s="129"/>
      <c r="G10" s="129"/>
      <c r="H10" s="129"/>
      <c r="I10" s="129"/>
      <c r="J10" s="129"/>
      <c r="K10" s="129"/>
      <c r="L10" s="129"/>
      <c r="M10" s="129"/>
      <c r="N10" s="129"/>
      <c r="O10" s="129"/>
      <c r="P10" s="129"/>
      <c r="Q10" s="129"/>
      <c r="R10" s="129"/>
      <c r="S10" s="129"/>
      <c r="T10" s="129"/>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topLeftCell="D1" workbookViewId="0">
      <selection activeCell="R5" sqref="R5"/>
    </sheetView>
  </sheetViews>
  <sheetFormatPr defaultColWidth="10" defaultRowHeight="14.1"/>
  <cols>
    <col min="1" max="1" width="3.8018018018018" customWidth="1"/>
    <col min="2" max="3" width="3.93693693693694" customWidth="1"/>
    <col min="4" max="4" width="9.63063063063063" customWidth="1"/>
    <col min="5" max="5" width="15.8738738738739" customWidth="1"/>
    <col min="6" max="6" width="9.22522522522523" customWidth="1"/>
    <col min="7" max="20" width="7.18018018018018" customWidth="1"/>
    <col min="21" max="22" width="9.77477477477477" customWidth="1"/>
  </cols>
  <sheetData>
    <row r="1" ht="14.3" customHeight="1" spans="1:20">
      <c r="A1" s="92"/>
      <c r="S1" s="122" t="s">
        <v>412</v>
      </c>
      <c r="T1" s="122"/>
    </row>
    <row r="2" ht="41.45" customHeight="1" spans="1:20">
      <c r="A2" s="119" t="s">
        <v>24</v>
      </c>
      <c r="B2" s="119"/>
      <c r="C2" s="119"/>
      <c r="D2" s="119"/>
      <c r="E2" s="119"/>
      <c r="F2" s="119"/>
      <c r="G2" s="119"/>
      <c r="H2" s="119"/>
      <c r="I2" s="119"/>
      <c r="J2" s="119"/>
      <c r="K2" s="119"/>
      <c r="L2" s="119"/>
      <c r="M2" s="119"/>
      <c r="N2" s="119"/>
      <c r="O2" s="119"/>
      <c r="P2" s="119"/>
      <c r="Q2" s="119"/>
      <c r="R2" s="119"/>
      <c r="S2" s="119"/>
      <c r="T2" s="119"/>
    </row>
    <row r="3" ht="18.8" customHeight="1" spans="1:20">
      <c r="A3" s="109" t="s">
        <v>33</v>
      </c>
      <c r="B3" s="109"/>
      <c r="C3" s="109"/>
      <c r="D3" s="109"/>
      <c r="E3" s="109"/>
      <c r="F3" s="109"/>
      <c r="G3" s="109"/>
      <c r="H3" s="109"/>
      <c r="I3" s="109"/>
      <c r="J3" s="109"/>
      <c r="K3" s="109"/>
      <c r="L3" s="109"/>
      <c r="M3" s="109"/>
      <c r="N3" s="109"/>
      <c r="O3" s="109"/>
      <c r="P3" s="109"/>
      <c r="Q3" s="109"/>
      <c r="R3" s="109"/>
      <c r="S3" s="104" t="s">
        <v>34</v>
      </c>
      <c r="T3" s="104"/>
    </row>
    <row r="4" ht="25.6" customHeight="1" spans="1:20">
      <c r="A4" s="111" t="s">
        <v>160</v>
      </c>
      <c r="B4" s="111"/>
      <c r="C4" s="111"/>
      <c r="D4" s="111" t="s">
        <v>232</v>
      </c>
      <c r="E4" s="111" t="s">
        <v>233</v>
      </c>
      <c r="F4" s="111" t="s">
        <v>250</v>
      </c>
      <c r="G4" s="111" t="s">
        <v>163</v>
      </c>
      <c r="H4" s="111"/>
      <c r="I4" s="111"/>
      <c r="J4" s="111"/>
      <c r="K4" s="111" t="s">
        <v>164</v>
      </c>
      <c r="L4" s="111"/>
      <c r="M4" s="111"/>
      <c r="N4" s="111"/>
      <c r="O4" s="111"/>
      <c r="P4" s="111"/>
      <c r="Q4" s="111"/>
      <c r="R4" s="111"/>
      <c r="S4" s="111"/>
      <c r="T4" s="111"/>
    </row>
    <row r="5" ht="43.7" customHeight="1" spans="1:20">
      <c r="A5" s="111" t="s">
        <v>168</v>
      </c>
      <c r="B5" s="111" t="s">
        <v>169</v>
      </c>
      <c r="C5" s="111" t="s">
        <v>170</v>
      </c>
      <c r="D5" s="111"/>
      <c r="E5" s="111"/>
      <c r="F5" s="111"/>
      <c r="G5" s="111" t="s">
        <v>139</v>
      </c>
      <c r="H5" s="111" t="s">
        <v>251</v>
      </c>
      <c r="I5" s="111" t="s">
        <v>252</v>
      </c>
      <c r="J5" s="111" t="s">
        <v>243</v>
      </c>
      <c r="K5" s="111" t="s">
        <v>139</v>
      </c>
      <c r="L5" s="111" t="s">
        <v>254</v>
      </c>
      <c r="M5" s="111" t="s">
        <v>255</v>
      </c>
      <c r="N5" s="111" t="s">
        <v>245</v>
      </c>
      <c r="O5" s="111" t="s">
        <v>256</v>
      </c>
      <c r="P5" s="111" t="s">
        <v>257</v>
      </c>
      <c r="Q5" s="111" t="s">
        <v>258</v>
      </c>
      <c r="R5" s="111" t="s">
        <v>241</v>
      </c>
      <c r="S5" s="111" t="s">
        <v>244</v>
      </c>
      <c r="T5" s="111" t="s">
        <v>248</v>
      </c>
    </row>
    <row r="6" ht="19.9" customHeight="1" spans="1:20">
      <c r="A6" s="120"/>
      <c r="B6" s="120"/>
      <c r="C6" s="120"/>
      <c r="D6" s="120"/>
      <c r="E6" s="120" t="s">
        <v>139</v>
      </c>
      <c r="F6" s="113">
        <v>0</v>
      </c>
      <c r="G6" s="113">
        <v>0</v>
      </c>
      <c r="H6" s="113">
        <v>0</v>
      </c>
      <c r="I6" s="113">
        <v>0</v>
      </c>
      <c r="J6" s="113">
        <v>0</v>
      </c>
      <c r="K6" s="113">
        <v>0</v>
      </c>
      <c r="L6" s="113">
        <v>0</v>
      </c>
      <c r="M6" s="113">
        <v>0</v>
      </c>
      <c r="N6" s="113">
        <v>0</v>
      </c>
      <c r="O6" s="113">
        <v>0</v>
      </c>
      <c r="P6" s="113">
        <v>0</v>
      </c>
      <c r="Q6" s="113">
        <v>0</v>
      </c>
      <c r="R6" s="113">
        <v>0</v>
      </c>
      <c r="S6" s="113">
        <v>0</v>
      </c>
      <c r="T6" s="113">
        <v>0</v>
      </c>
    </row>
    <row r="7" ht="19.9" customHeight="1" spans="1:20">
      <c r="A7" s="125"/>
      <c r="B7" s="125"/>
      <c r="C7" s="125"/>
      <c r="D7" s="123"/>
      <c r="E7" s="123"/>
      <c r="F7" s="113"/>
      <c r="G7" s="113"/>
      <c r="H7" s="113"/>
      <c r="I7" s="113"/>
      <c r="J7" s="113"/>
      <c r="K7" s="113"/>
      <c r="L7" s="113"/>
      <c r="M7" s="113"/>
      <c r="N7" s="113"/>
      <c r="O7" s="113"/>
      <c r="P7" s="113"/>
      <c r="Q7" s="113"/>
      <c r="R7" s="113"/>
      <c r="S7" s="113"/>
      <c r="T7" s="113"/>
    </row>
    <row r="8" ht="19.9" customHeight="1" spans="1:20">
      <c r="A8" s="95"/>
      <c r="B8" s="95"/>
      <c r="C8" s="95"/>
      <c r="D8" s="100"/>
      <c r="E8" s="100"/>
      <c r="F8" s="126"/>
      <c r="G8" s="126"/>
      <c r="H8" s="126"/>
      <c r="I8" s="126"/>
      <c r="J8" s="126"/>
      <c r="K8" s="126"/>
      <c r="L8" s="126"/>
      <c r="M8" s="126"/>
      <c r="N8" s="126"/>
      <c r="O8" s="126"/>
      <c r="P8" s="126"/>
      <c r="Q8" s="126"/>
      <c r="R8" s="126"/>
      <c r="S8" s="126"/>
      <c r="T8" s="126"/>
    </row>
    <row r="9" ht="19.9" customHeight="1" spans="1:20">
      <c r="A9" s="95"/>
      <c r="B9" s="95"/>
      <c r="C9" s="95"/>
      <c r="D9" s="100"/>
      <c r="E9" s="100"/>
      <c r="F9" s="126"/>
      <c r="G9" s="126"/>
      <c r="H9" s="126"/>
      <c r="I9" s="126"/>
      <c r="J9" s="126"/>
      <c r="K9" s="126"/>
      <c r="L9" s="126"/>
      <c r="M9" s="126"/>
      <c r="N9" s="126"/>
      <c r="O9" s="126"/>
      <c r="P9" s="126"/>
      <c r="Q9" s="126"/>
      <c r="R9" s="126"/>
      <c r="S9" s="126"/>
      <c r="T9" s="126"/>
    </row>
    <row r="10" ht="19.9" customHeight="1" spans="1:20">
      <c r="A10" s="127"/>
      <c r="B10" s="127"/>
      <c r="C10" s="127"/>
      <c r="D10" s="121"/>
      <c r="E10" s="128"/>
      <c r="F10" s="124"/>
      <c r="G10" s="97"/>
      <c r="H10" s="97"/>
      <c r="I10" s="97"/>
      <c r="J10" s="97"/>
      <c r="K10" s="97"/>
      <c r="L10" s="97"/>
      <c r="M10" s="97"/>
      <c r="N10" s="97"/>
      <c r="O10" s="97"/>
      <c r="P10" s="97"/>
      <c r="Q10" s="97"/>
      <c r="R10" s="97"/>
      <c r="S10" s="97"/>
      <c r="T10" s="97"/>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zoomScale="130" zoomScaleNormal="130" workbookViewId="0">
      <selection activeCell="G5" sqref="G5:G6"/>
    </sheetView>
  </sheetViews>
  <sheetFormatPr defaultColWidth="10" defaultRowHeight="14.1" outlineLevelCol="7"/>
  <cols>
    <col min="1" max="1" width="11.1261261261261" customWidth="1"/>
    <col min="2" max="2" width="25.3783783783784" customWidth="1"/>
    <col min="3" max="3" width="15.3333333333333" customWidth="1"/>
    <col min="4" max="4" width="12.7567567567568" customWidth="1"/>
    <col min="5" max="5" width="16.4144144144144" customWidth="1"/>
    <col min="6" max="6" width="14.1171171171171" customWidth="1"/>
    <col min="7" max="7" width="15.3333333333333" customWidth="1"/>
    <col min="8" max="8" width="17.6396396396396" customWidth="1"/>
    <col min="9" max="9" width="9.77477477477477" customWidth="1"/>
  </cols>
  <sheetData>
    <row r="1" ht="14.3" customHeight="1" spans="1:8">
      <c r="A1" s="92"/>
      <c r="H1" s="122" t="s">
        <v>413</v>
      </c>
    </row>
    <row r="2" ht="33.9" customHeight="1" spans="1:8">
      <c r="A2" s="119" t="s">
        <v>414</v>
      </c>
      <c r="B2" s="119"/>
      <c r="C2" s="119"/>
      <c r="D2" s="119"/>
      <c r="E2" s="119"/>
      <c r="F2" s="119"/>
      <c r="G2" s="119"/>
      <c r="H2" s="119"/>
    </row>
    <row r="3" ht="21.1" customHeight="1" spans="1:8">
      <c r="A3" s="109" t="s">
        <v>33</v>
      </c>
      <c r="B3" s="109"/>
      <c r="C3" s="109"/>
      <c r="D3" s="109"/>
      <c r="E3" s="109"/>
      <c r="F3" s="109"/>
      <c r="G3" s="109"/>
      <c r="H3" s="104" t="s">
        <v>34</v>
      </c>
    </row>
    <row r="4" ht="17.3" customHeight="1" spans="1:8">
      <c r="A4" s="111" t="s">
        <v>161</v>
      </c>
      <c r="B4" s="111" t="s">
        <v>162</v>
      </c>
      <c r="C4" s="111" t="s">
        <v>139</v>
      </c>
      <c r="D4" s="111" t="s">
        <v>415</v>
      </c>
      <c r="E4" s="111"/>
      <c r="F4" s="111"/>
      <c r="G4" s="111"/>
      <c r="H4" s="111" t="s">
        <v>164</v>
      </c>
    </row>
    <row r="5" ht="20.35" customHeight="1" spans="1:8">
      <c r="A5" s="111"/>
      <c r="B5" s="111"/>
      <c r="C5" s="111"/>
      <c r="D5" s="111" t="s">
        <v>141</v>
      </c>
      <c r="E5" s="111" t="s">
        <v>273</v>
      </c>
      <c r="F5" s="111"/>
      <c r="G5" s="111" t="s">
        <v>274</v>
      </c>
      <c r="H5" s="111"/>
    </row>
    <row r="6" ht="20.35" customHeight="1" spans="1:8">
      <c r="A6" s="111"/>
      <c r="B6" s="111"/>
      <c r="C6" s="111"/>
      <c r="D6" s="111"/>
      <c r="E6" s="111" t="s">
        <v>251</v>
      </c>
      <c r="F6" s="111" t="s">
        <v>243</v>
      </c>
      <c r="G6" s="111"/>
      <c r="H6" s="111"/>
    </row>
    <row r="7" ht="19.9" customHeight="1" spans="1:8">
      <c r="A7" s="120"/>
      <c r="B7" s="95" t="s">
        <v>139</v>
      </c>
      <c r="C7" s="113">
        <v>0</v>
      </c>
      <c r="D7" s="113">
        <v>0</v>
      </c>
      <c r="E7" s="113">
        <v>0</v>
      </c>
      <c r="F7" s="113">
        <v>0</v>
      </c>
      <c r="G7" s="113">
        <v>0</v>
      </c>
      <c r="H7" s="113">
        <v>0</v>
      </c>
    </row>
    <row r="8" ht="19.9" customHeight="1" spans="1:8">
      <c r="A8" s="123"/>
      <c r="B8" s="123"/>
      <c r="C8" s="113"/>
      <c r="D8" s="113"/>
      <c r="E8" s="113"/>
      <c r="F8" s="113"/>
      <c r="G8" s="113"/>
      <c r="H8" s="113"/>
    </row>
    <row r="9" ht="19.9" customHeight="1" spans="1:8">
      <c r="A9" s="123"/>
      <c r="B9" s="123"/>
      <c r="C9" s="113"/>
      <c r="D9" s="113"/>
      <c r="E9" s="113"/>
      <c r="F9" s="113"/>
      <c r="G9" s="113"/>
      <c r="H9" s="113"/>
    </row>
    <row r="10" ht="19.9" customHeight="1" spans="1:8">
      <c r="A10" s="123"/>
      <c r="B10" s="123"/>
      <c r="C10" s="113"/>
      <c r="D10" s="113"/>
      <c r="E10" s="113"/>
      <c r="F10" s="113"/>
      <c r="G10" s="113"/>
      <c r="H10" s="113"/>
    </row>
    <row r="11" ht="19.9" customHeight="1" spans="1:8">
      <c r="A11" s="121"/>
      <c r="B11" s="121"/>
      <c r="C11" s="97"/>
      <c r="D11" s="97"/>
      <c r="E11" s="124"/>
      <c r="F11" s="124"/>
      <c r="G11" s="124"/>
      <c r="H11" s="12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zoomScale="130" zoomScaleNormal="130" workbookViewId="0">
      <selection activeCell="H4" sqref="H4:H6"/>
    </sheetView>
  </sheetViews>
  <sheetFormatPr defaultColWidth="10" defaultRowHeight="14.1" outlineLevelCol="7"/>
  <cols>
    <col min="1" max="1" width="10.7117117117117" customWidth="1"/>
    <col min="2" max="2" width="22.8018018018018" customWidth="1"/>
    <col min="3" max="3" width="19.2702702702703" customWidth="1"/>
    <col min="4" max="4" width="16.6846846846847" customWidth="1"/>
    <col min="5" max="6" width="16.4144144144144" customWidth="1"/>
    <col min="7" max="8" width="17.6396396396396" customWidth="1"/>
    <col min="9" max="9" width="9.77477477477477" customWidth="1"/>
  </cols>
  <sheetData>
    <row r="1" ht="14.3" customHeight="1" spans="1:8">
      <c r="A1" s="92"/>
      <c r="H1" s="122" t="s">
        <v>416</v>
      </c>
    </row>
    <row r="2" ht="33.9" customHeight="1" spans="1:8">
      <c r="A2" s="119" t="s">
        <v>26</v>
      </c>
      <c r="B2" s="119"/>
      <c r="C2" s="119"/>
      <c r="D2" s="119"/>
      <c r="E2" s="119"/>
      <c r="F2" s="119"/>
      <c r="G2" s="119"/>
      <c r="H2" s="119"/>
    </row>
    <row r="3" ht="21.1" customHeight="1" spans="1:8">
      <c r="A3" s="109" t="s">
        <v>33</v>
      </c>
      <c r="B3" s="109"/>
      <c r="C3" s="109"/>
      <c r="D3" s="109"/>
      <c r="E3" s="109"/>
      <c r="F3" s="109"/>
      <c r="G3" s="109"/>
      <c r="H3" s="104" t="s">
        <v>34</v>
      </c>
    </row>
    <row r="4" ht="18.05" customHeight="1" spans="1:8">
      <c r="A4" s="111" t="s">
        <v>161</v>
      </c>
      <c r="B4" s="111" t="s">
        <v>162</v>
      </c>
      <c r="C4" s="111" t="s">
        <v>139</v>
      </c>
      <c r="D4" s="111" t="s">
        <v>417</v>
      </c>
      <c r="E4" s="111"/>
      <c r="F4" s="111"/>
      <c r="G4" s="111"/>
      <c r="H4" s="111" t="s">
        <v>164</v>
      </c>
    </row>
    <row r="5" ht="16.55" customHeight="1" spans="1:8">
      <c r="A5" s="111"/>
      <c r="B5" s="111"/>
      <c r="C5" s="111"/>
      <c r="D5" s="111" t="s">
        <v>141</v>
      </c>
      <c r="E5" s="111" t="s">
        <v>273</v>
      </c>
      <c r="F5" s="111"/>
      <c r="G5" s="111" t="s">
        <v>274</v>
      </c>
      <c r="H5" s="111"/>
    </row>
    <row r="6" ht="21.1" customHeight="1" spans="1:8">
      <c r="A6" s="111"/>
      <c r="B6" s="111"/>
      <c r="C6" s="111"/>
      <c r="D6" s="111"/>
      <c r="E6" s="111" t="s">
        <v>251</v>
      </c>
      <c r="F6" s="111" t="s">
        <v>243</v>
      </c>
      <c r="G6" s="111"/>
      <c r="H6" s="111"/>
    </row>
    <row r="7" ht="19.9" customHeight="1" spans="1:8">
      <c r="A7" s="120"/>
      <c r="B7" s="95" t="s">
        <v>139</v>
      </c>
      <c r="C7" s="113">
        <v>0</v>
      </c>
      <c r="D7" s="113">
        <v>0</v>
      </c>
      <c r="E7" s="113">
        <v>0</v>
      </c>
      <c r="F7" s="113">
        <v>0</v>
      </c>
      <c r="G7" s="113">
        <v>0</v>
      </c>
      <c r="H7" s="113">
        <v>0</v>
      </c>
    </row>
    <row r="8" ht="19.9" customHeight="1" spans="1:8">
      <c r="A8" s="123"/>
      <c r="B8" s="123"/>
      <c r="C8" s="113"/>
      <c r="D8" s="113"/>
      <c r="E8" s="113"/>
      <c r="F8" s="113"/>
      <c r="G8" s="113"/>
      <c r="H8" s="113"/>
    </row>
    <row r="9" ht="19.9" customHeight="1" spans="1:8">
      <c r="A9" s="123"/>
      <c r="B9" s="123"/>
      <c r="C9" s="113"/>
      <c r="D9" s="113"/>
      <c r="E9" s="113"/>
      <c r="F9" s="113"/>
      <c r="G9" s="113"/>
      <c r="H9" s="113"/>
    </row>
    <row r="10" ht="19.9" customHeight="1" spans="1:8">
      <c r="A10" s="123"/>
      <c r="B10" s="123"/>
      <c r="C10" s="113"/>
      <c r="D10" s="113"/>
      <c r="E10" s="113"/>
      <c r="F10" s="113"/>
      <c r="G10" s="113"/>
      <c r="H10" s="113"/>
    </row>
    <row r="11" ht="19.9" customHeight="1" spans="1:8">
      <c r="A11" s="121"/>
      <c r="B11" s="121"/>
      <c r="C11" s="97"/>
      <c r="D11" s="97"/>
      <c r="E11" s="124"/>
      <c r="F11" s="124"/>
      <c r="G11" s="124"/>
      <c r="H11" s="12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zoomScale="130" zoomScaleNormal="130" workbookViewId="0">
      <selection activeCell="L5" sqref="L5:L6"/>
    </sheetView>
  </sheetViews>
  <sheetFormatPr defaultColWidth="10" defaultRowHeight="14.1"/>
  <cols>
    <col min="1" max="1" width="10.045045045045" customWidth="1"/>
    <col min="2" max="2" width="21.7027027027027" customWidth="1"/>
    <col min="3" max="3" width="13.3063063063063" customWidth="1"/>
    <col min="4" max="14" width="7.68468468468468" customWidth="1"/>
    <col min="15" max="18" width="9.77477477477477" customWidth="1"/>
  </cols>
  <sheetData>
    <row r="1" ht="14.3" customHeight="1" spans="1:14">
      <c r="A1" s="92"/>
      <c r="M1" s="122" t="s">
        <v>418</v>
      </c>
      <c r="N1" s="122"/>
    </row>
    <row r="2" ht="39.9" customHeight="1" spans="1:14">
      <c r="A2" s="119" t="s">
        <v>27</v>
      </c>
      <c r="B2" s="119"/>
      <c r="C2" s="119"/>
      <c r="D2" s="119"/>
      <c r="E2" s="119"/>
      <c r="F2" s="119"/>
      <c r="G2" s="119"/>
      <c r="H2" s="119"/>
      <c r="I2" s="119"/>
      <c r="J2" s="119"/>
      <c r="K2" s="119"/>
      <c r="L2" s="119"/>
      <c r="M2" s="119"/>
      <c r="N2" s="119"/>
    </row>
    <row r="3" ht="15.8" customHeight="1" spans="1:14">
      <c r="A3" s="109" t="s">
        <v>33</v>
      </c>
      <c r="B3" s="109"/>
      <c r="C3" s="109"/>
      <c r="D3" s="109"/>
      <c r="E3" s="109"/>
      <c r="F3" s="109"/>
      <c r="G3" s="109"/>
      <c r="H3" s="109"/>
      <c r="I3" s="109"/>
      <c r="J3" s="109"/>
      <c r="K3" s="109"/>
      <c r="L3" s="109"/>
      <c r="M3" s="104" t="s">
        <v>34</v>
      </c>
      <c r="N3" s="104"/>
    </row>
    <row r="4" ht="22.75" customHeight="1" spans="1:14">
      <c r="A4" s="111" t="s">
        <v>232</v>
      </c>
      <c r="B4" s="111" t="s">
        <v>419</v>
      </c>
      <c r="C4" s="111" t="s">
        <v>420</v>
      </c>
      <c r="D4" s="111"/>
      <c r="E4" s="111"/>
      <c r="F4" s="111"/>
      <c r="G4" s="111"/>
      <c r="H4" s="111"/>
      <c r="I4" s="111"/>
      <c r="J4" s="111"/>
      <c r="K4" s="111"/>
      <c r="L4" s="111"/>
      <c r="M4" s="111" t="s">
        <v>421</v>
      </c>
      <c r="N4" s="111"/>
    </row>
    <row r="5" ht="27.85" customHeight="1" spans="1:14">
      <c r="A5" s="111"/>
      <c r="B5" s="111"/>
      <c r="C5" s="111" t="s">
        <v>422</v>
      </c>
      <c r="D5" s="111" t="s">
        <v>142</v>
      </c>
      <c r="E5" s="111"/>
      <c r="F5" s="111"/>
      <c r="G5" s="111"/>
      <c r="H5" s="111"/>
      <c r="I5" s="111"/>
      <c r="J5" s="111" t="s">
        <v>423</v>
      </c>
      <c r="K5" s="111" t="s">
        <v>144</v>
      </c>
      <c r="L5" s="111" t="s">
        <v>145</v>
      </c>
      <c r="M5" s="111" t="s">
        <v>424</v>
      </c>
      <c r="N5" s="111" t="s">
        <v>425</v>
      </c>
    </row>
    <row r="6" ht="39.15" customHeight="1" spans="1:14">
      <c r="A6" s="111"/>
      <c r="B6" s="111"/>
      <c r="C6" s="111"/>
      <c r="D6" s="111" t="s">
        <v>426</v>
      </c>
      <c r="E6" s="111" t="s">
        <v>427</v>
      </c>
      <c r="F6" s="111" t="s">
        <v>428</v>
      </c>
      <c r="G6" s="111" t="s">
        <v>429</v>
      </c>
      <c r="H6" s="111" t="s">
        <v>430</v>
      </c>
      <c r="I6" s="111" t="s">
        <v>431</v>
      </c>
      <c r="J6" s="111"/>
      <c r="K6" s="111"/>
      <c r="L6" s="111"/>
      <c r="M6" s="111"/>
      <c r="N6" s="111"/>
    </row>
    <row r="7" ht="19.9" customHeight="1" spans="1:14">
      <c r="A7" s="120"/>
      <c r="B7" s="95" t="s">
        <v>139</v>
      </c>
      <c r="C7" s="113">
        <v>375.8</v>
      </c>
      <c r="D7" s="113">
        <v>375.8</v>
      </c>
      <c r="E7" s="113">
        <v>115.8</v>
      </c>
      <c r="F7" s="113">
        <v>260</v>
      </c>
      <c r="G7" s="113"/>
      <c r="H7" s="113"/>
      <c r="I7" s="113"/>
      <c r="J7" s="113"/>
      <c r="K7" s="113"/>
      <c r="L7" s="113"/>
      <c r="M7" s="113">
        <v>375.8</v>
      </c>
      <c r="N7" s="120"/>
    </row>
    <row r="8" ht="19.9" customHeight="1" spans="1:14">
      <c r="A8" s="121" t="s">
        <v>432</v>
      </c>
      <c r="B8" s="121" t="s">
        <v>433</v>
      </c>
      <c r="C8" s="97">
        <v>5.8</v>
      </c>
      <c r="D8" s="97">
        <v>5.8</v>
      </c>
      <c r="E8" s="97">
        <v>5.8</v>
      </c>
      <c r="F8" s="97"/>
      <c r="G8" s="97"/>
      <c r="H8" s="97"/>
      <c r="I8" s="97"/>
      <c r="J8" s="97"/>
      <c r="K8" s="97"/>
      <c r="L8" s="97"/>
      <c r="M8" s="97">
        <v>5.8</v>
      </c>
      <c r="N8" s="96"/>
    </row>
    <row r="9" ht="19.9" customHeight="1" spans="1:14">
      <c r="A9" s="121" t="s">
        <v>432</v>
      </c>
      <c r="B9" s="121" t="s">
        <v>434</v>
      </c>
      <c r="C9" s="97">
        <v>260</v>
      </c>
      <c r="D9" s="97">
        <v>260</v>
      </c>
      <c r="E9" s="97"/>
      <c r="F9" s="97">
        <v>260</v>
      </c>
      <c r="G9" s="97"/>
      <c r="H9" s="97"/>
      <c r="I9" s="97"/>
      <c r="J9" s="97"/>
      <c r="K9" s="97"/>
      <c r="L9" s="97"/>
      <c r="M9" s="97">
        <v>260</v>
      </c>
      <c r="N9" s="96"/>
    </row>
    <row r="10" ht="19.9" customHeight="1" spans="1:14">
      <c r="A10" s="121" t="s">
        <v>432</v>
      </c>
      <c r="B10" s="121" t="s">
        <v>435</v>
      </c>
      <c r="C10" s="97">
        <v>5</v>
      </c>
      <c r="D10" s="97">
        <v>5</v>
      </c>
      <c r="E10" s="97">
        <v>5</v>
      </c>
      <c r="F10" s="97"/>
      <c r="G10" s="97"/>
      <c r="H10" s="97"/>
      <c r="I10" s="97"/>
      <c r="J10" s="97"/>
      <c r="K10" s="97"/>
      <c r="L10" s="97"/>
      <c r="M10" s="97">
        <v>5</v>
      </c>
      <c r="N10" s="96"/>
    </row>
    <row r="11" ht="19.9" customHeight="1" spans="1:14">
      <c r="A11" s="121" t="s">
        <v>432</v>
      </c>
      <c r="B11" s="121" t="s">
        <v>436</v>
      </c>
      <c r="C11" s="97">
        <v>60</v>
      </c>
      <c r="D11" s="97">
        <v>60</v>
      </c>
      <c r="E11" s="97">
        <v>60</v>
      </c>
      <c r="F11" s="97"/>
      <c r="G11" s="97"/>
      <c r="H11" s="97"/>
      <c r="I11" s="97"/>
      <c r="J11" s="97"/>
      <c r="K11" s="97"/>
      <c r="L11" s="97"/>
      <c r="M11" s="97">
        <v>60</v>
      </c>
      <c r="N11" s="96"/>
    </row>
    <row r="12" ht="19.9" customHeight="1" spans="1:14">
      <c r="A12" s="121" t="s">
        <v>432</v>
      </c>
      <c r="B12" s="121" t="s">
        <v>437</v>
      </c>
      <c r="C12" s="97">
        <v>45</v>
      </c>
      <c r="D12" s="97">
        <v>45</v>
      </c>
      <c r="E12" s="97">
        <v>45</v>
      </c>
      <c r="F12" s="97"/>
      <c r="G12" s="97"/>
      <c r="H12" s="97"/>
      <c r="I12" s="97"/>
      <c r="J12" s="97"/>
      <c r="K12" s="97"/>
      <c r="L12" s="97"/>
      <c r="M12" s="97">
        <v>45</v>
      </c>
      <c r="N12" s="9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9"/>
  <sheetViews>
    <sheetView workbookViewId="0">
      <pane ySplit="5" topLeftCell="A6" activePane="bottomLeft" state="frozen"/>
      <selection/>
      <selection pane="bottomLeft" activeCell="L9" sqref="L9"/>
    </sheetView>
  </sheetViews>
  <sheetFormatPr defaultColWidth="10" defaultRowHeight="14.1"/>
  <cols>
    <col min="1" max="1" width="6.78378378378378" customWidth="1"/>
    <col min="2" max="2" width="15.0630630630631" customWidth="1"/>
    <col min="3" max="3" width="8.54954954954955" customWidth="1"/>
    <col min="4" max="4" width="12.2072072072072" style="105" customWidth="1"/>
    <col min="5" max="5" width="8.41441441441441" style="105" customWidth="1"/>
    <col min="6" max="6" width="8.54954954954955" style="105" customWidth="1"/>
    <col min="7" max="7" width="11.9459459459459" style="105" customWidth="1"/>
    <col min="8" max="8" width="21.5765765765766" style="105" customWidth="1"/>
    <col min="9" max="9" width="11.1261261261261" style="105" customWidth="1"/>
    <col min="10" max="10" width="11.5315315315315" style="105" customWidth="1"/>
    <col min="11" max="11" width="9.22522522522523" style="105" customWidth="1"/>
    <col min="12" max="12" width="9.77477477477477" style="105" customWidth="1"/>
    <col min="13" max="13" width="15.1981981981982" style="105" customWidth="1"/>
    <col min="14" max="18" width="9.77477477477477" customWidth="1"/>
  </cols>
  <sheetData>
    <row r="1" ht="14.3" customHeight="1" spans="1:13">
      <c r="A1" s="92"/>
      <c r="B1" s="92"/>
      <c r="C1" s="92"/>
      <c r="D1" s="106"/>
      <c r="E1" s="106"/>
      <c r="F1" s="106"/>
      <c r="G1" s="106"/>
      <c r="H1" s="106"/>
      <c r="I1" s="106"/>
      <c r="J1" s="106"/>
      <c r="K1" s="106"/>
      <c r="L1" s="106"/>
      <c r="M1" s="117" t="s">
        <v>438</v>
      </c>
    </row>
    <row r="2" ht="33.15" customHeight="1" spans="1:13">
      <c r="A2" s="107" t="s">
        <v>439</v>
      </c>
      <c r="B2" s="107"/>
      <c r="C2" s="107"/>
      <c r="D2" s="108"/>
      <c r="E2" s="108"/>
      <c r="F2" s="108"/>
      <c r="G2" s="108"/>
      <c r="H2" s="108"/>
      <c r="I2" s="108"/>
      <c r="J2" s="108"/>
      <c r="K2" s="108"/>
      <c r="L2" s="108"/>
      <c r="M2" s="108"/>
    </row>
    <row r="3" ht="18.8" customHeight="1" spans="1:13">
      <c r="A3" s="109" t="s">
        <v>33</v>
      </c>
      <c r="B3" s="109"/>
      <c r="C3" s="109"/>
      <c r="D3" s="110"/>
      <c r="E3" s="110"/>
      <c r="F3" s="110"/>
      <c r="G3" s="110"/>
      <c r="H3" s="110"/>
      <c r="I3" s="110"/>
      <c r="J3" s="110"/>
      <c r="K3" s="110"/>
      <c r="L3" s="118" t="s">
        <v>34</v>
      </c>
      <c r="M3" s="118"/>
    </row>
    <row r="4" ht="29.35" customHeight="1" spans="1:13">
      <c r="A4" s="111" t="s">
        <v>232</v>
      </c>
      <c r="B4" s="111" t="s">
        <v>440</v>
      </c>
      <c r="C4" s="111" t="s">
        <v>441</v>
      </c>
      <c r="D4" s="112" t="s">
        <v>442</v>
      </c>
      <c r="E4" s="112" t="s">
        <v>443</v>
      </c>
      <c r="F4" s="112"/>
      <c r="G4" s="112"/>
      <c r="H4" s="112"/>
      <c r="I4" s="112"/>
      <c r="J4" s="112"/>
      <c r="K4" s="112"/>
      <c r="L4" s="112"/>
      <c r="M4" s="112"/>
    </row>
    <row r="5" ht="31.65" customHeight="1" spans="1:13">
      <c r="A5" s="111"/>
      <c r="B5" s="111"/>
      <c r="C5" s="111"/>
      <c r="D5" s="112"/>
      <c r="E5" s="112" t="s">
        <v>444</v>
      </c>
      <c r="F5" s="112" t="s">
        <v>445</v>
      </c>
      <c r="G5" s="112" t="s">
        <v>446</v>
      </c>
      <c r="H5" s="112" t="s">
        <v>447</v>
      </c>
      <c r="I5" s="112" t="s">
        <v>448</v>
      </c>
      <c r="J5" s="112" t="s">
        <v>449</v>
      </c>
      <c r="K5" s="112" t="s">
        <v>450</v>
      </c>
      <c r="L5" s="112" t="s">
        <v>451</v>
      </c>
      <c r="M5" s="112" t="s">
        <v>452</v>
      </c>
    </row>
    <row r="6" ht="24.85" customHeight="1" spans="1:13">
      <c r="A6" s="100" t="s">
        <v>2</v>
      </c>
      <c r="B6" s="100" t="s">
        <v>4</v>
      </c>
      <c r="C6" s="113">
        <v>375.8</v>
      </c>
      <c r="D6" s="114"/>
      <c r="E6" s="114"/>
      <c r="F6" s="114"/>
      <c r="G6" s="114"/>
      <c r="H6" s="114"/>
      <c r="I6" s="114"/>
      <c r="J6" s="114"/>
      <c r="K6" s="114"/>
      <c r="L6" s="114"/>
      <c r="M6" s="114"/>
    </row>
    <row r="7" ht="41.45" customHeight="1" spans="1:13">
      <c r="A7" s="96" t="s">
        <v>157</v>
      </c>
      <c r="B7" s="96" t="s">
        <v>453</v>
      </c>
      <c r="C7" s="97">
        <v>5.8</v>
      </c>
      <c r="D7" s="115" t="s">
        <v>454</v>
      </c>
      <c r="E7" s="114" t="s">
        <v>455</v>
      </c>
      <c r="F7" s="115" t="s">
        <v>456</v>
      </c>
      <c r="G7" s="115" t="s">
        <v>457</v>
      </c>
      <c r="H7" s="115" t="s">
        <v>458</v>
      </c>
      <c r="I7" s="115" t="s">
        <v>459</v>
      </c>
      <c r="J7" s="115" t="s">
        <v>460</v>
      </c>
      <c r="K7" s="115" t="s">
        <v>461</v>
      </c>
      <c r="L7" s="115" t="s">
        <v>462</v>
      </c>
      <c r="M7" s="115" t="s">
        <v>463</v>
      </c>
    </row>
    <row r="8" ht="37.65" customHeight="1" spans="1:13">
      <c r="A8" s="96"/>
      <c r="B8" s="96"/>
      <c r="C8" s="97"/>
      <c r="D8" s="115"/>
      <c r="E8" s="114"/>
      <c r="F8" s="115" t="s">
        <v>464</v>
      </c>
      <c r="G8" s="115" t="s">
        <v>465</v>
      </c>
      <c r="H8" s="115" t="s">
        <v>466</v>
      </c>
      <c r="I8" s="115" t="s">
        <v>467</v>
      </c>
      <c r="J8" s="115" t="s">
        <v>468</v>
      </c>
      <c r="K8" s="115" t="s">
        <v>469</v>
      </c>
      <c r="L8" s="115" t="s">
        <v>470</v>
      </c>
      <c r="M8" s="115" t="s">
        <v>463</v>
      </c>
    </row>
    <row r="9" ht="37.65" customHeight="1" spans="1:13">
      <c r="A9" s="96"/>
      <c r="B9" s="96"/>
      <c r="C9" s="97"/>
      <c r="D9" s="115"/>
      <c r="E9" s="114"/>
      <c r="F9" s="115" t="s">
        <v>471</v>
      </c>
      <c r="G9" s="115" t="s">
        <v>472</v>
      </c>
      <c r="H9" s="115" t="s">
        <v>473</v>
      </c>
      <c r="I9" s="115" t="s">
        <v>474</v>
      </c>
      <c r="J9" s="115" t="s">
        <v>475</v>
      </c>
      <c r="K9" s="115" t="s">
        <v>476</v>
      </c>
      <c r="L9" s="115" t="s">
        <v>477</v>
      </c>
      <c r="M9" s="115" t="s">
        <v>478</v>
      </c>
    </row>
    <row r="10" ht="37.65" customHeight="1" spans="1:13">
      <c r="A10" s="96"/>
      <c r="B10" s="96"/>
      <c r="C10" s="97"/>
      <c r="D10" s="115"/>
      <c r="E10" s="114"/>
      <c r="F10" s="115" t="s">
        <v>479</v>
      </c>
      <c r="G10" s="115" t="s">
        <v>480</v>
      </c>
      <c r="H10" s="115" t="s">
        <v>481</v>
      </c>
      <c r="I10" s="115" t="s">
        <v>482</v>
      </c>
      <c r="J10" s="115" t="s">
        <v>483</v>
      </c>
      <c r="K10" s="115" t="s">
        <v>484</v>
      </c>
      <c r="L10" s="115" t="s">
        <v>485</v>
      </c>
      <c r="M10" s="115" t="s">
        <v>486</v>
      </c>
    </row>
    <row r="11" ht="37.65" customHeight="1" spans="1:13">
      <c r="A11" s="96"/>
      <c r="B11" s="96"/>
      <c r="C11" s="97"/>
      <c r="D11" s="115"/>
      <c r="E11" s="114" t="s">
        <v>487</v>
      </c>
      <c r="F11" s="115" t="s">
        <v>488</v>
      </c>
      <c r="G11" s="115" t="s">
        <v>489</v>
      </c>
      <c r="H11" s="115" t="s">
        <v>490</v>
      </c>
      <c r="I11" s="115" t="s">
        <v>480</v>
      </c>
      <c r="J11" s="115" t="s">
        <v>491</v>
      </c>
      <c r="K11" s="115"/>
      <c r="L11" s="115" t="s">
        <v>477</v>
      </c>
      <c r="M11" s="115" t="s">
        <v>486</v>
      </c>
    </row>
    <row r="12" ht="58" customHeight="1" spans="1:13">
      <c r="A12" s="96"/>
      <c r="B12" s="96"/>
      <c r="C12" s="97"/>
      <c r="D12" s="115"/>
      <c r="E12" s="114" t="s">
        <v>492</v>
      </c>
      <c r="F12" s="115" t="s">
        <v>493</v>
      </c>
      <c r="G12" s="115" t="s">
        <v>494</v>
      </c>
      <c r="H12" s="115" t="s">
        <v>495</v>
      </c>
      <c r="I12" s="115" t="s">
        <v>496</v>
      </c>
      <c r="J12" s="115" t="s">
        <v>497</v>
      </c>
      <c r="K12" s="115" t="s">
        <v>469</v>
      </c>
      <c r="L12" s="115" t="s">
        <v>462</v>
      </c>
      <c r="M12" s="115" t="s">
        <v>478</v>
      </c>
    </row>
    <row r="13" ht="37.65" customHeight="1" spans="1:13">
      <c r="A13" s="96" t="s">
        <v>157</v>
      </c>
      <c r="B13" s="96" t="s">
        <v>498</v>
      </c>
      <c r="C13" s="97">
        <v>260</v>
      </c>
      <c r="D13" s="115" t="s">
        <v>499</v>
      </c>
      <c r="E13" s="114" t="s">
        <v>455</v>
      </c>
      <c r="F13" s="115" t="s">
        <v>479</v>
      </c>
      <c r="G13" s="115" t="s">
        <v>500</v>
      </c>
      <c r="H13" s="115" t="s">
        <v>501</v>
      </c>
      <c r="I13" s="115" t="s">
        <v>502</v>
      </c>
      <c r="J13" s="115" t="s">
        <v>483</v>
      </c>
      <c r="K13" s="115" t="s">
        <v>484</v>
      </c>
      <c r="L13" s="115" t="s">
        <v>485</v>
      </c>
      <c r="M13" s="115" t="s">
        <v>486</v>
      </c>
    </row>
    <row r="14" ht="37.65" customHeight="1" spans="1:13">
      <c r="A14" s="96"/>
      <c r="B14" s="96"/>
      <c r="C14" s="97"/>
      <c r="D14" s="115"/>
      <c r="E14" s="114"/>
      <c r="F14" s="115" t="s">
        <v>471</v>
      </c>
      <c r="G14" s="115" t="s">
        <v>472</v>
      </c>
      <c r="H14" s="115" t="s">
        <v>473</v>
      </c>
      <c r="I14" s="115" t="s">
        <v>503</v>
      </c>
      <c r="J14" s="115" t="s">
        <v>504</v>
      </c>
      <c r="K14" s="115" t="s">
        <v>476</v>
      </c>
      <c r="L14" s="115" t="s">
        <v>477</v>
      </c>
      <c r="M14" s="115" t="s">
        <v>478</v>
      </c>
    </row>
    <row r="15" ht="37.65" customHeight="1" spans="1:13">
      <c r="A15" s="96"/>
      <c r="B15" s="96"/>
      <c r="C15" s="97"/>
      <c r="D15" s="115"/>
      <c r="E15" s="114"/>
      <c r="F15" s="115" t="s">
        <v>464</v>
      </c>
      <c r="G15" s="115" t="s">
        <v>505</v>
      </c>
      <c r="H15" s="115" t="s">
        <v>466</v>
      </c>
      <c r="I15" s="115" t="s">
        <v>506</v>
      </c>
      <c r="J15" s="115" t="s">
        <v>507</v>
      </c>
      <c r="K15" s="115" t="s">
        <v>469</v>
      </c>
      <c r="L15" s="115" t="s">
        <v>470</v>
      </c>
      <c r="M15" s="115" t="s">
        <v>463</v>
      </c>
    </row>
    <row r="16" ht="37.65" customHeight="1" spans="1:13">
      <c r="A16" s="96"/>
      <c r="B16" s="96"/>
      <c r="C16" s="97"/>
      <c r="D16" s="115"/>
      <c r="E16" s="114"/>
      <c r="F16" s="115" t="s">
        <v>456</v>
      </c>
      <c r="G16" s="115" t="s">
        <v>508</v>
      </c>
      <c r="H16" s="115" t="s">
        <v>509</v>
      </c>
      <c r="I16" s="115" t="s">
        <v>508</v>
      </c>
      <c r="J16" s="115" t="s">
        <v>510</v>
      </c>
      <c r="K16" s="115" t="s">
        <v>511</v>
      </c>
      <c r="L16" s="115" t="s">
        <v>462</v>
      </c>
      <c r="M16" s="115" t="s">
        <v>463</v>
      </c>
    </row>
    <row r="17" ht="58" customHeight="1" spans="1:13">
      <c r="A17" s="96"/>
      <c r="B17" s="96"/>
      <c r="C17" s="97"/>
      <c r="D17" s="115"/>
      <c r="E17" s="114" t="s">
        <v>492</v>
      </c>
      <c r="F17" s="115" t="s">
        <v>493</v>
      </c>
      <c r="G17" s="115" t="s">
        <v>494</v>
      </c>
      <c r="H17" s="115" t="s">
        <v>495</v>
      </c>
      <c r="I17" s="115" t="s">
        <v>512</v>
      </c>
      <c r="J17" s="115" t="s">
        <v>497</v>
      </c>
      <c r="K17" s="115" t="s">
        <v>469</v>
      </c>
      <c r="L17" s="115" t="s">
        <v>462</v>
      </c>
      <c r="M17" s="115" t="s">
        <v>478</v>
      </c>
    </row>
    <row r="18" ht="37.65" customHeight="1" spans="1:13">
      <c r="A18" s="96"/>
      <c r="B18" s="96"/>
      <c r="C18" s="97"/>
      <c r="D18" s="115"/>
      <c r="E18" s="114" t="s">
        <v>487</v>
      </c>
      <c r="F18" s="115" t="s">
        <v>488</v>
      </c>
      <c r="G18" s="115" t="s">
        <v>513</v>
      </c>
      <c r="H18" s="115" t="s">
        <v>514</v>
      </c>
      <c r="I18" s="115" t="s">
        <v>515</v>
      </c>
      <c r="J18" s="115" t="s">
        <v>516</v>
      </c>
      <c r="K18" s="115"/>
      <c r="L18" s="115" t="s">
        <v>477</v>
      </c>
      <c r="M18" s="115" t="s">
        <v>486</v>
      </c>
    </row>
    <row r="19" ht="37.65" customHeight="1" spans="1:13">
      <c r="A19" s="96" t="s">
        <v>157</v>
      </c>
      <c r="B19" s="96" t="s">
        <v>517</v>
      </c>
      <c r="C19" s="97">
        <v>45</v>
      </c>
      <c r="D19" s="115" t="s">
        <v>518</v>
      </c>
      <c r="E19" s="114" t="s">
        <v>487</v>
      </c>
      <c r="F19" s="115" t="s">
        <v>488</v>
      </c>
      <c r="G19" s="115" t="s">
        <v>519</v>
      </c>
      <c r="H19" s="115" t="s">
        <v>514</v>
      </c>
      <c r="I19" s="115" t="s">
        <v>520</v>
      </c>
      <c r="J19" s="115" t="s">
        <v>521</v>
      </c>
      <c r="K19" s="115" t="s">
        <v>522</v>
      </c>
      <c r="L19" s="115" t="s">
        <v>477</v>
      </c>
      <c r="M19" s="115" t="s">
        <v>478</v>
      </c>
    </row>
    <row r="20" ht="37.65" customHeight="1" spans="1:13">
      <c r="A20" s="96"/>
      <c r="B20" s="96"/>
      <c r="C20" s="97"/>
      <c r="D20" s="115"/>
      <c r="E20" s="114"/>
      <c r="F20" s="115" t="s">
        <v>523</v>
      </c>
      <c r="G20" s="115" t="s">
        <v>524</v>
      </c>
      <c r="H20" s="115" t="s">
        <v>525</v>
      </c>
      <c r="I20" s="115" t="s">
        <v>524</v>
      </c>
      <c r="J20" s="115" t="s">
        <v>526</v>
      </c>
      <c r="K20" s="115" t="s">
        <v>527</v>
      </c>
      <c r="L20" s="115" t="s">
        <v>477</v>
      </c>
      <c r="M20" s="115" t="s">
        <v>478</v>
      </c>
    </row>
    <row r="21" ht="37.65" customHeight="1" spans="1:13">
      <c r="A21" s="96"/>
      <c r="B21" s="96"/>
      <c r="C21" s="97"/>
      <c r="D21" s="115"/>
      <c r="E21" s="114" t="s">
        <v>455</v>
      </c>
      <c r="F21" s="115" t="s">
        <v>471</v>
      </c>
      <c r="G21" s="115" t="s">
        <v>472</v>
      </c>
      <c r="H21" s="115" t="s">
        <v>473</v>
      </c>
      <c r="I21" s="115" t="s">
        <v>528</v>
      </c>
      <c r="J21" s="115" t="s">
        <v>504</v>
      </c>
      <c r="K21" s="115" t="s">
        <v>476</v>
      </c>
      <c r="L21" s="115" t="s">
        <v>477</v>
      </c>
      <c r="M21" s="115" t="s">
        <v>478</v>
      </c>
    </row>
    <row r="22" ht="37.65" customHeight="1" spans="1:13">
      <c r="A22" s="96"/>
      <c r="B22" s="96"/>
      <c r="C22" s="97"/>
      <c r="D22" s="115"/>
      <c r="E22" s="114"/>
      <c r="F22" s="115" t="s">
        <v>464</v>
      </c>
      <c r="G22" s="115" t="s">
        <v>529</v>
      </c>
      <c r="H22" s="115" t="s">
        <v>466</v>
      </c>
      <c r="I22" s="115" t="s">
        <v>530</v>
      </c>
      <c r="J22" s="115" t="s">
        <v>531</v>
      </c>
      <c r="K22" s="115" t="s">
        <v>469</v>
      </c>
      <c r="L22" s="115" t="s">
        <v>470</v>
      </c>
      <c r="M22" s="115" t="s">
        <v>463</v>
      </c>
    </row>
    <row r="23" ht="37.65" customHeight="1" spans="1:13">
      <c r="A23" s="96"/>
      <c r="B23" s="96"/>
      <c r="C23" s="97"/>
      <c r="D23" s="115"/>
      <c r="E23" s="114"/>
      <c r="F23" s="115" t="s">
        <v>456</v>
      </c>
      <c r="G23" s="115" t="s">
        <v>532</v>
      </c>
      <c r="H23" s="115" t="s">
        <v>533</v>
      </c>
      <c r="I23" s="115" t="s">
        <v>530</v>
      </c>
      <c r="J23" s="115" t="s">
        <v>534</v>
      </c>
      <c r="K23" s="115" t="s">
        <v>522</v>
      </c>
      <c r="L23" s="115" t="s">
        <v>462</v>
      </c>
      <c r="M23" s="115" t="s">
        <v>463</v>
      </c>
    </row>
    <row r="24" ht="37.65" customHeight="1" spans="1:13">
      <c r="A24" s="96"/>
      <c r="B24" s="96"/>
      <c r="C24" s="97"/>
      <c r="D24" s="115"/>
      <c r="E24" s="114"/>
      <c r="F24" s="115" t="s">
        <v>479</v>
      </c>
      <c r="G24" s="115" t="s">
        <v>535</v>
      </c>
      <c r="H24" s="115" t="s">
        <v>509</v>
      </c>
      <c r="I24" s="115" t="s">
        <v>535</v>
      </c>
      <c r="J24" s="115" t="s">
        <v>536</v>
      </c>
      <c r="K24" s="115" t="s">
        <v>484</v>
      </c>
      <c r="L24" s="115" t="s">
        <v>485</v>
      </c>
      <c r="M24" s="115" t="s">
        <v>478</v>
      </c>
    </row>
    <row r="25" ht="37.65" customHeight="1" spans="1:13">
      <c r="A25" s="96"/>
      <c r="B25" s="96"/>
      <c r="C25" s="97"/>
      <c r="D25" s="115"/>
      <c r="E25" s="114"/>
      <c r="F25" s="115"/>
      <c r="G25" s="115" t="s">
        <v>537</v>
      </c>
      <c r="H25" s="115" t="s">
        <v>463</v>
      </c>
      <c r="I25" s="115" t="s">
        <v>537</v>
      </c>
      <c r="J25" s="115" t="s">
        <v>536</v>
      </c>
      <c r="K25" s="115" t="s">
        <v>484</v>
      </c>
      <c r="L25" s="115" t="s">
        <v>485</v>
      </c>
      <c r="M25" s="115" t="s">
        <v>478</v>
      </c>
    </row>
    <row r="26" ht="58" customHeight="1" spans="1:13">
      <c r="A26" s="96"/>
      <c r="B26" s="96"/>
      <c r="C26" s="97"/>
      <c r="D26" s="115"/>
      <c r="E26" s="114" t="s">
        <v>492</v>
      </c>
      <c r="F26" s="115" t="s">
        <v>493</v>
      </c>
      <c r="G26" s="115" t="s">
        <v>538</v>
      </c>
      <c r="H26" s="115" t="s">
        <v>495</v>
      </c>
      <c r="I26" s="115" t="s">
        <v>539</v>
      </c>
      <c r="J26" s="115" t="s">
        <v>497</v>
      </c>
      <c r="K26" s="115" t="s">
        <v>469</v>
      </c>
      <c r="L26" s="115" t="s">
        <v>462</v>
      </c>
      <c r="M26" s="115" t="s">
        <v>478</v>
      </c>
    </row>
    <row r="27" ht="37.65" customHeight="1" spans="1:13">
      <c r="A27" s="96" t="s">
        <v>157</v>
      </c>
      <c r="B27" s="96" t="s">
        <v>540</v>
      </c>
      <c r="C27" s="97">
        <v>5</v>
      </c>
      <c r="D27" s="115" t="s">
        <v>541</v>
      </c>
      <c r="E27" s="114" t="s">
        <v>455</v>
      </c>
      <c r="F27" s="115" t="s">
        <v>456</v>
      </c>
      <c r="G27" s="115" t="s">
        <v>542</v>
      </c>
      <c r="H27" s="115" t="s">
        <v>543</v>
      </c>
      <c r="I27" s="115" t="s">
        <v>544</v>
      </c>
      <c r="J27" s="115" t="s">
        <v>545</v>
      </c>
      <c r="K27" s="115" t="s">
        <v>522</v>
      </c>
      <c r="L27" s="115" t="s">
        <v>462</v>
      </c>
      <c r="M27" s="115" t="s">
        <v>478</v>
      </c>
    </row>
    <row r="28" ht="37.65" customHeight="1" spans="1:13">
      <c r="A28" s="96"/>
      <c r="B28" s="96"/>
      <c r="C28" s="97"/>
      <c r="D28" s="115"/>
      <c r="E28" s="114"/>
      <c r="F28" s="115"/>
      <c r="G28" s="115" t="s">
        <v>546</v>
      </c>
      <c r="H28" s="115" t="s">
        <v>463</v>
      </c>
      <c r="I28" s="115" t="s">
        <v>547</v>
      </c>
      <c r="J28" s="115" t="s">
        <v>548</v>
      </c>
      <c r="K28" s="115" t="s">
        <v>461</v>
      </c>
      <c r="L28" s="115"/>
      <c r="M28" s="115" t="s">
        <v>478</v>
      </c>
    </row>
    <row r="29" ht="37.65" customHeight="1" spans="1:13">
      <c r="A29" s="96"/>
      <c r="B29" s="96"/>
      <c r="C29" s="97"/>
      <c r="D29" s="115"/>
      <c r="E29" s="114"/>
      <c r="F29" s="115" t="s">
        <v>464</v>
      </c>
      <c r="G29" s="115" t="s">
        <v>549</v>
      </c>
      <c r="H29" s="115" t="s">
        <v>466</v>
      </c>
      <c r="I29" s="115" t="s">
        <v>550</v>
      </c>
      <c r="J29" s="115" t="s">
        <v>551</v>
      </c>
      <c r="K29" s="115" t="s">
        <v>469</v>
      </c>
      <c r="L29" s="115"/>
      <c r="M29" s="115" t="s">
        <v>478</v>
      </c>
    </row>
    <row r="30" ht="37.65" customHeight="1" spans="1:13">
      <c r="A30" s="96"/>
      <c r="B30" s="96"/>
      <c r="C30" s="97"/>
      <c r="D30" s="115"/>
      <c r="E30" s="114"/>
      <c r="F30" s="115" t="s">
        <v>471</v>
      </c>
      <c r="G30" s="115" t="s">
        <v>472</v>
      </c>
      <c r="H30" s="115" t="s">
        <v>473</v>
      </c>
      <c r="I30" s="115" t="s">
        <v>552</v>
      </c>
      <c r="J30" s="115" t="s">
        <v>504</v>
      </c>
      <c r="K30" s="115" t="s">
        <v>476</v>
      </c>
      <c r="L30" s="115" t="s">
        <v>477</v>
      </c>
      <c r="M30" s="115" t="s">
        <v>478</v>
      </c>
    </row>
    <row r="31" ht="37.65" customHeight="1" spans="1:13">
      <c r="A31" s="96"/>
      <c r="B31" s="96"/>
      <c r="C31" s="97"/>
      <c r="D31" s="115"/>
      <c r="E31" s="114"/>
      <c r="F31" s="115" t="s">
        <v>479</v>
      </c>
      <c r="G31" s="115" t="s">
        <v>553</v>
      </c>
      <c r="H31" s="115" t="s">
        <v>543</v>
      </c>
      <c r="I31" s="115" t="s">
        <v>553</v>
      </c>
      <c r="J31" s="115" t="s">
        <v>483</v>
      </c>
      <c r="K31" s="115" t="s">
        <v>484</v>
      </c>
      <c r="L31" s="115" t="s">
        <v>554</v>
      </c>
      <c r="M31" s="115" t="s">
        <v>486</v>
      </c>
    </row>
    <row r="32" ht="58" customHeight="1" spans="1:13">
      <c r="A32" s="96"/>
      <c r="B32" s="96"/>
      <c r="C32" s="97"/>
      <c r="D32" s="115"/>
      <c r="E32" s="114" t="s">
        <v>492</v>
      </c>
      <c r="F32" s="115" t="s">
        <v>493</v>
      </c>
      <c r="G32" s="115" t="s">
        <v>538</v>
      </c>
      <c r="H32" s="115" t="s">
        <v>495</v>
      </c>
      <c r="I32" s="115" t="s">
        <v>539</v>
      </c>
      <c r="J32" s="115" t="s">
        <v>497</v>
      </c>
      <c r="K32" s="115" t="s">
        <v>469</v>
      </c>
      <c r="L32" s="115" t="s">
        <v>462</v>
      </c>
      <c r="M32" s="115" t="s">
        <v>478</v>
      </c>
    </row>
    <row r="33" ht="37.65" customHeight="1" spans="1:13">
      <c r="A33" s="96"/>
      <c r="B33" s="96"/>
      <c r="C33" s="97"/>
      <c r="D33" s="115"/>
      <c r="E33" s="114" t="s">
        <v>487</v>
      </c>
      <c r="F33" s="115" t="s">
        <v>488</v>
      </c>
      <c r="G33" s="115" t="s">
        <v>555</v>
      </c>
      <c r="H33" s="115" t="s">
        <v>514</v>
      </c>
      <c r="I33" s="115" t="s">
        <v>556</v>
      </c>
      <c r="J33" s="115" t="s">
        <v>491</v>
      </c>
      <c r="K33" s="115"/>
      <c r="L33" s="115" t="s">
        <v>477</v>
      </c>
      <c r="M33" s="115" t="s">
        <v>486</v>
      </c>
    </row>
    <row r="34" ht="58" customHeight="1" spans="1:13">
      <c r="A34" s="96" t="s">
        <v>157</v>
      </c>
      <c r="B34" s="96" t="s">
        <v>557</v>
      </c>
      <c r="C34" s="97">
        <v>60</v>
      </c>
      <c r="D34" s="115" t="s">
        <v>558</v>
      </c>
      <c r="E34" s="114" t="s">
        <v>492</v>
      </c>
      <c r="F34" s="115" t="s">
        <v>493</v>
      </c>
      <c r="G34" s="115" t="s">
        <v>494</v>
      </c>
      <c r="H34" s="115" t="s">
        <v>495</v>
      </c>
      <c r="I34" s="115" t="s">
        <v>512</v>
      </c>
      <c r="J34" s="115" t="s">
        <v>497</v>
      </c>
      <c r="K34" s="115" t="s">
        <v>469</v>
      </c>
      <c r="L34" s="115" t="s">
        <v>462</v>
      </c>
      <c r="M34" s="115" t="s">
        <v>478</v>
      </c>
    </row>
    <row r="35" ht="37.65" customHeight="1" spans="1:13">
      <c r="A35" s="96"/>
      <c r="B35" s="96"/>
      <c r="C35" s="97"/>
      <c r="D35" s="115"/>
      <c r="E35" s="114" t="s">
        <v>455</v>
      </c>
      <c r="F35" s="115" t="s">
        <v>479</v>
      </c>
      <c r="G35" s="115" t="s">
        <v>559</v>
      </c>
      <c r="H35" s="115" t="s">
        <v>560</v>
      </c>
      <c r="I35" s="115" t="s">
        <v>561</v>
      </c>
      <c r="J35" s="115" t="s">
        <v>483</v>
      </c>
      <c r="K35" s="115" t="s">
        <v>484</v>
      </c>
      <c r="L35" s="115" t="s">
        <v>485</v>
      </c>
      <c r="M35" s="115" t="s">
        <v>562</v>
      </c>
    </row>
    <row r="36" ht="41.45" customHeight="1" spans="1:13">
      <c r="A36" s="96"/>
      <c r="B36" s="96"/>
      <c r="C36" s="97"/>
      <c r="D36" s="115"/>
      <c r="E36" s="114"/>
      <c r="F36" s="115" t="s">
        <v>456</v>
      </c>
      <c r="G36" s="115" t="s">
        <v>563</v>
      </c>
      <c r="H36" s="115" t="s">
        <v>509</v>
      </c>
      <c r="I36" s="115" t="s">
        <v>564</v>
      </c>
      <c r="J36" s="115" t="s">
        <v>565</v>
      </c>
      <c r="K36" s="115" t="s">
        <v>522</v>
      </c>
      <c r="L36" s="115" t="s">
        <v>462</v>
      </c>
      <c r="M36" s="115" t="s">
        <v>463</v>
      </c>
    </row>
    <row r="37" ht="37.65" customHeight="1" spans="1:13">
      <c r="A37" s="96"/>
      <c r="B37" s="96"/>
      <c r="C37" s="97"/>
      <c r="D37" s="115"/>
      <c r="E37" s="114"/>
      <c r="F37" s="115" t="s">
        <v>464</v>
      </c>
      <c r="G37" s="115" t="s">
        <v>566</v>
      </c>
      <c r="H37" s="116">
        <v>1</v>
      </c>
      <c r="I37" s="115" t="s">
        <v>567</v>
      </c>
      <c r="J37" s="115" t="s">
        <v>568</v>
      </c>
      <c r="K37" s="115" t="s">
        <v>469</v>
      </c>
      <c r="L37" s="115" t="s">
        <v>470</v>
      </c>
      <c r="M37" s="115" t="s">
        <v>463</v>
      </c>
    </row>
    <row r="38" ht="37.65" customHeight="1" spans="1:13">
      <c r="A38" s="96"/>
      <c r="B38" s="96"/>
      <c r="C38" s="97"/>
      <c r="D38" s="115"/>
      <c r="E38" s="114"/>
      <c r="F38" s="115" t="s">
        <v>471</v>
      </c>
      <c r="G38" s="115" t="s">
        <v>472</v>
      </c>
      <c r="H38" s="115" t="s">
        <v>473</v>
      </c>
      <c r="I38" s="115" t="s">
        <v>569</v>
      </c>
      <c r="J38" s="115" t="s">
        <v>504</v>
      </c>
      <c r="K38" s="115" t="s">
        <v>476</v>
      </c>
      <c r="L38" s="115" t="s">
        <v>477</v>
      </c>
      <c r="M38" s="115" t="s">
        <v>478</v>
      </c>
    </row>
    <row r="39" ht="37.65" customHeight="1" spans="1:13">
      <c r="A39" s="96"/>
      <c r="B39" s="96"/>
      <c r="C39" s="97"/>
      <c r="D39" s="115"/>
      <c r="E39" s="114" t="s">
        <v>487</v>
      </c>
      <c r="F39" s="115" t="s">
        <v>488</v>
      </c>
      <c r="G39" s="115" t="s">
        <v>570</v>
      </c>
      <c r="H39" s="115" t="s">
        <v>514</v>
      </c>
      <c r="I39" s="115" t="s">
        <v>571</v>
      </c>
      <c r="J39" s="115" t="s">
        <v>491</v>
      </c>
      <c r="K39" s="115"/>
      <c r="L39" s="115" t="s">
        <v>477</v>
      </c>
      <c r="M39" s="115" t="s">
        <v>486</v>
      </c>
    </row>
  </sheetData>
  <mergeCells count="36">
    <mergeCell ref="A2:M2"/>
    <mergeCell ref="A3:K3"/>
    <mergeCell ref="L3:M3"/>
    <mergeCell ref="E4:M4"/>
    <mergeCell ref="A4:A5"/>
    <mergeCell ref="A7:A12"/>
    <mergeCell ref="A13:A18"/>
    <mergeCell ref="A19:A26"/>
    <mergeCell ref="A27:A33"/>
    <mergeCell ref="A34:A39"/>
    <mergeCell ref="B4:B5"/>
    <mergeCell ref="B7:B12"/>
    <mergeCell ref="B13:B18"/>
    <mergeCell ref="B19:B26"/>
    <mergeCell ref="B27:B33"/>
    <mergeCell ref="B34:B39"/>
    <mergeCell ref="C4:C5"/>
    <mergeCell ref="C7:C12"/>
    <mergeCell ref="C13:C18"/>
    <mergeCell ref="C19:C26"/>
    <mergeCell ref="C27:C33"/>
    <mergeCell ref="C34:C39"/>
    <mergeCell ref="D4:D5"/>
    <mergeCell ref="D7:D12"/>
    <mergeCell ref="D13:D18"/>
    <mergeCell ref="D19:D26"/>
    <mergeCell ref="D27:D33"/>
    <mergeCell ref="D34:D39"/>
    <mergeCell ref="E7:E10"/>
    <mergeCell ref="E13:E16"/>
    <mergeCell ref="E19:E20"/>
    <mergeCell ref="E21:E25"/>
    <mergeCell ref="E27:E31"/>
    <mergeCell ref="E35:E38"/>
    <mergeCell ref="F24:F25"/>
    <mergeCell ref="F27:F28"/>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C1" workbookViewId="0">
      <pane ySplit="7" topLeftCell="A8" activePane="bottomLeft" state="frozen"/>
      <selection/>
      <selection pane="bottomLeft" activeCell="R7" sqref="R7"/>
    </sheetView>
  </sheetViews>
  <sheetFormatPr defaultColWidth="10" defaultRowHeight="14.1"/>
  <cols>
    <col min="1" max="1" width="6.37837837837838" customWidth="1"/>
    <col min="2" max="2" width="16.6846846846847" customWidth="1"/>
    <col min="3" max="3" width="9.09009009009009" customWidth="1"/>
    <col min="4" max="4" width="6.23423423423423" customWidth="1"/>
    <col min="5" max="5" width="5.96396396396396" customWidth="1"/>
    <col min="6" max="6" width="6.23423423423423" customWidth="1"/>
    <col min="7" max="7" width="6.5045045045045" customWidth="1"/>
    <col min="8" max="8" width="5.96396396396396" customWidth="1"/>
    <col min="9" max="9" width="6.5045045045045" customWidth="1"/>
    <col min="10" max="10" width="25.2342342342342" customWidth="1"/>
    <col min="11" max="11" width="6.5045045045045" customWidth="1"/>
    <col min="12" max="12" width="12.2072072072072" customWidth="1"/>
    <col min="13" max="13" width="8.27927927927928" customWidth="1"/>
    <col min="14" max="14" width="8.13513513513514" style="91" customWidth="1"/>
    <col min="15" max="15" width="7.87387387387387" style="91" customWidth="1"/>
    <col min="16" max="16" width="6.23423423423423" style="91" customWidth="1"/>
    <col min="17" max="17" width="21.4324324324324" customWidth="1"/>
    <col min="18" max="18" width="27.972972972973" customWidth="1"/>
    <col min="19" max="19" width="11.4054054054054" customWidth="1"/>
    <col min="20" max="20" width="9.77477477477477" customWidth="1"/>
  </cols>
  <sheetData>
    <row r="1" ht="22.6" customHeight="1" spans="1:19">
      <c r="A1" s="92"/>
      <c r="S1" s="92" t="s">
        <v>572</v>
      </c>
    </row>
    <row r="2" ht="36.9" customHeight="1" spans="1:19">
      <c r="A2" s="93" t="s">
        <v>573</v>
      </c>
      <c r="B2" s="93"/>
      <c r="C2" s="93"/>
      <c r="D2" s="93"/>
      <c r="E2" s="93"/>
      <c r="F2" s="93"/>
      <c r="G2" s="93"/>
      <c r="H2" s="93"/>
      <c r="I2" s="93"/>
      <c r="J2" s="93"/>
      <c r="K2" s="93"/>
      <c r="L2" s="93"/>
      <c r="M2" s="93"/>
      <c r="N2" s="98"/>
      <c r="O2" s="98"/>
      <c r="P2" s="98"/>
      <c r="Q2" s="93"/>
      <c r="R2" s="93"/>
      <c r="S2" s="93"/>
    </row>
    <row r="3" ht="20.35" customHeight="1" spans="1:19">
      <c r="A3" s="94" t="s">
        <v>33</v>
      </c>
      <c r="B3" s="94"/>
      <c r="C3" s="94"/>
      <c r="D3" s="94"/>
      <c r="E3" s="94"/>
      <c r="F3" s="94"/>
      <c r="G3" s="94"/>
      <c r="H3" s="94"/>
      <c r="I3" s="94"/>
      <c r="J3" s="94"/>
      <c r="K3" s="94"/>
      <c r="L3" s="94"/>
      <c r="M3" s="94"/>
      <c r="N3" s="99"/>
      <c r="O3" s="99"/>
      <c r="P3" s="99"/>
      <c r="Q3" s="94"/>
      <c r="R3" s="94"/>
      <c r="S3" s="94"/>
    </row>
    <row r="4" ht="14.3" customHeight="1" spans="1:19">
      <c r="A4" s="92"/>
      <c r="B4" s="92"/>
      <c r="C4" s="92"/>
      <c r="D4" s="92"/>
      <c r="E4" s="92"/>
      <c r="F4" s="92"/>
      <c r="G4" s="92"/>
      <c r="H4" s="92"/>
      <c r="I4" s="92"/>
      <c r="J4" s="92"/>
      <c r="Q4" s="104" t="s">
        <v>34</v>
      </c>
      <c r="R4" s="104"/>
      <c r="S4" s="104"/>
    </row>
    <row r="5" ht="15.8" customHeight="1" spans="1:19">
      <c r="A5" s="95" t="s">
        <v>401</v>
      </c>
      <c r="B5" s="95" t="s">
        <v>402</v>
      </c>
      <c r="C5" s="95" t="s">
        <v>574</v>
      </c>
      <c r="D5" s="95"/>
      <c r="E5" s="95"/>
      <c r="F5" s="95"/>
      <c r="G5" s="95"/>
      <c r="H5" s="95"/>
      <c r="I5" s="95"/>
      <c r="J5" s="95" t="s">
        <v>575</v>
      </c>
      <c r="K5" s="95" t="s">
        <v>576</v>
      </c>
      <c r="L5" s="95"/>
      <c r="M5" s="95"/>
      <c r="N5" s="100"/>
      <c r="O5" s="100"/>
      <c r="P5" s="100"/>
      <c r="Q5" s="95"/>
      <c r="R5" s="95"/>
      <c r="S5" s="95"/>
    </row>
    <row r="6" ht="16.55" customHeight="1" spans="1:19">
      <c r="A6" s="95"/>
      <c r="B6" s="95"/>
      <c r="C6" s="95" t="s">
        <v>441</v>
      </c>
      <c r="D6" s="95" t="s">
        <v>577</v>
      </c>
      <c r="E6" s="95"/>
      <c r="F6" s="95"/>
      <c r="G6" s="95"/>
      <c r="H6" s="95" t="s">
        <v>578</v>
      </c>
      <c r="I6" s="95"/>
      <c r="J6" s="95"/>
      <c r="K6" s="95"/>
      <c r="L6" s="95"/>
      <c r="M6" s="95"/>
      <c r="N6" s="100"/>
      <c r="O6" s="100"/>
      <c r="P6" s="100"/>
      <c r="Q6" s="95"/>
      <c r="R6" s="95"/>
      <c r="S6" s="95"/>
    </row>
    <row r="7" ht="27.1" customHeight="1" spans="1:19">
      <c r="A7" s="95"/>
      <c r="B7" s="95"/>
      <c r="C7" s="95"/>
      <c r="D7" s="95" t="s">
        <v>142</v>
      </c>
      <c r="E7" s="95" t="s">
        <v>579</v>
      </c>
      <c r="F7" s="95" t="s">
        <v>146</v>
      </c>
      <c r="G7" s="95" t="s">
        <v>580</v>
      </c>
      <c r="H7" s="95" t="s">
        <v>163</v>
      </c>
      <c r="I7" s="95" t="s">
        <v>164</v>
      </c>
      <c r="J7" s="95"/>
      <c r="K7" s="95" t="s">
        <v>444</v>
      </c>
      <c r="L7" s="95" t="s">
        <v>445</v>
      </c>
      <c r="M7" s="95" t="s">
        <v>446</v>
      </c>
      <c r="N7" s="100" t="s">
        <v>451</v>
      </c>
      <c r="O7" s="100" t="s">
        <v>447</v>
      </c>
      <c r="P7" s="100" t="s">
        <v>581</v>
      </c>
      <c r="Q7" s="95" t="s">
        <v>582</v>
      </c>
      <c r="R7" s="95" t="s">
        <v>583</v>
      </c>
      <c r="S7" s="95" t="s">
        <v>452</v>
      </c>
    </row>
    <row r="8" ht="16.3" spans="1:19">
      <c r="A8" s="96" t="s">
        <v>2</v>
      </c>
      <c r="B8" s="96" t="s">
        <v>4</v>
      </c>
      <c r="C8" s="97">
        <v>2131.002635</v>
      </c>
      <c r="D8" s="97">
        <v>2131.002635</v>
      </c>
      <c r="E8" s="97"/>
      <c r="F8" s="97"/>
      <c r="G8" s="97"/>
      <c r="H8" s="97">
        <v>1755.202635</v>
      </c>
      <c r="I8" s="97">
        <v>375.8</v>
      </c>
      <c r="J8" s="96" t="s">
        <v>584</v>
      </c>
      <c r="K8" s="101" t="s">
        <v>455</v>
      </c>
      <c r="L8" s="101" t="s">
        <v>585</v>
      </c>
      <c r="M8" s="96" t="s">
        <v>563</v>
      </c>
      <c r="N8" s="102" t="s">
        <v>462</v>
      </c>
      <c r="O8" s="102">
        <v>30</v>
      </c>
      <c r="P8" s="102" t="s">
        <v>522</v>
      </c>
      <c r="Q8" s="96" t="s">
        <v>564</v>
      </c>
      <c r="R8" s="96" t="s">
        <v>586</v>
      </c>
      <c r="S8" s="96"/>
    </row>
    <row r="9" ht="16.55" customHeight="1" spans="1:19">
      <c r="A9" s="96"/>
      <c r="B9" s="96"/>
      <c r="C9" s="97"/>
      <c r="D9" s="97"/>
      <c r="E9" s="97"/>
      <c r="F9" s="97"/>
      <c r="G9" s="97"/>
      <c r="H9" s="97"/>
      <c r="I9" s="97"/>
      <c r="J9" s="96"/>
      <c r="K9" s="101"/>
      <c r="L9" s="101" t="s">
        <v>587</v>
      </c>
      <c r="M9" s="96" t="s">
        <v>566</v>
      </c>
      <c r="N9" s="102" t="s">
        <v>470</v>
      </c>
      <c r="O9" s="103">
        <v>1</v>
      </c>
      <c r="P9" s="102" t="s">
        <v>469</v>
      </c>
      <c r="Q9" s="96" t="s">
        <v>567</v>
      </c>
      <c r="R9" s="96" t="s">
        <v>588</v>
      </c>
      <c r="S9" s="96"/>
    </row>
    <row r="10" ht="17.05" customHeight="1" spans="1:19">
      <c r="A10" s="96"/>
      <c r="B10" s="96"/>
      <c r="C10" s="97"/>
      <c r="D10" s="97"/>
      <c r="E10" s="97"/>
      <c r="F10" s="97"/>
      <c r="G10" s="97"/>
      <c r="H10" s="97"/>
      <c r="I10" s="97"/>
      <c r="J10" s="96"/>
      <c r="K10" s="101"/>
      <c r="L10" s="101" t="s">
        <v>589</v>
      </c>
      <c r="M10" s="96" t="s">
        <v>472</v>
      </c>
      <c r="N10" s="102" t="s">
        <v>477</v>
      </c>
      <c r="O10" s="102" t="s">
        <v>473</v>
      </c>
      <c r="P10" s="102" t="s">
        <v>476</v>
      </c>
      <c r="Q10" s="96" t="s">
        <v>569</v>
      </c>
      <c r="R10" s="96" t="s">
        <v>590</v>
      </c>
      <c r="S10" s="96"/>
    </row>
    <row r="11" ht="16.55" customHeight="1" spans="1:19">
      <c r="A11" s="96"/>
      <c r="B11" s="96"/>
      <c r="C11" s="97"/>
      <c r="D11" s="97"/>
      <c r="E11" s="97"/>
      <c r="F11" s="97"/>
      <c r="G11" s="97"/>
      <c r="H11" s="97"/>
      <c r="I11" s="97"/>
      <c r="J11" s="96"/>
      <c r="K11" s="101"/>
      <c r="L11" s="101" t="s">
        <v>591</v>
      </c>
      <c r="M11" s="96" t="s">
        <v>592</v>
      </c>
      <c r="N11" s="102" t="s">
        <v>485</v>
      </c>
      <c r="O11" s="102">
        <v>2131</v>
      </c>
      <c r="P11" s="102" t="s">
        <v>484</v>
      </c>
      <c r="Q11" s="96" t="s">
        <v>561</v>
      </c>
      <c r="R11" s="96" t="s">
        <v>593</v>
      </c>
      <c r="S11" s="96"/>
    </row>
    <row r="12" ht="15.8" customHeight="1" spans="1:19">
      <c r="A12" s="96"/>
      <c r="B12" s="96"/>
      <c r="C12" s="97"/>
      <c r="D12" s="97"/>
      <c r="E12" s="97"/>
      <c r="F12" s="97"/>
      <c r="G12" s="97"/>
      <c r="H12" s="97"/>
      <c r="I12" s="97"/>
      <c r="J12" s="96"/>
      <c r="K12" s="101" t="s">
        <v>594</v>
      </c>
      <c r="L12" s="101" t="s">
        <v>595</v>
      </c>
      <c r="M12" s="96" t="s">
        <v>596</v>
      </c>
      <c r="N12" s="96" t="s">
        <v>596</v>
      </c>
      <c r="O12" s="96" t="s">
        <v>596</v>
      </c>
      <c r="P12" s="96" t="s">
        <v>596</v>
      </c>
      <c r="Q12" s="96" t="s">
        <v>596</v>
      </c>
      <c r="R12" s="96" t="s">
        <v>596</v>
      </c>
      <c r="S12" s="96"/>
    </row>
    <row r="13" ht="17.05" customHeight="1" spans="1:19">
      <c r="A13" s="96"/>
      <c r="B13" s="96"/>
      <c r="C13" s="97"/>
      <c r="D13" s="97"/>
      <c r="E13" s="97"/>
      <c r="F13" s="97"/>
      <c r="G13" s="97"/>
      <c r="H13" s="97"/>
      <c r="I13" s="97"/>
      <c r="J13" s="96"/>
      <c r="K13" s="101"/>
      <c r="L13" s="101" t="s">
        <v>488</v>
      </c>
      <c r="M13" s="96" t="s">
        <v>570</v>
      </c>
      <c r="N13" s="96" t="s">
        <v>477</v>
      </c>
      <c r="O13" s="96" t="s">
        <v>514</v>
      </c>
      <c r="P13" s="96" t="s">
        <v>597</v>
      </c>
      <c r="Q13" s="96" t="s">
        <v>571</v>
      </c>
      <c r="R13" s="96" t="s">
        <v>598</v>
      </c>
      <c r="S13" s="96"/>
    </row>
    <row r="14" ht="17.05" customHeight="1" spans="1:19">
      <c r="A14" s="96"/>
      <c r="B14" s="96"/>
      <c r="C14" s="97"/>
      <c r="D14" s="97"/>
      <c r="E14" s="97"/>
      <c r="F14" s="97"/>
      <c r="G14" s="97"/>
      <c r="H14" s="97"/>
      <c r="I14" s="97"/>
      <c r="J14" s="96"/>
      <c r="K14" s="101"/>
      <c r="L14" s="101" t="s">
        <v>523</v>
      </c>
      <c r="M14" s="96" t="s">
        <v>596</v>
      </c>
      <c r="N14" s="96" t="s">
        <v>596</v>
      </c>
      <c r="O14" s="96" t="s">
        <v>596</v>
      </c>
      <c r="P14" s="96" t="s">
        <v>596</v>
      </c>
      <c r="Q14" s="96" t="s">
        <v>596</v>
      </c>
      <c r="R14" s="96" t="s">
        <v>596</v>
      </c>
      <c r="S14" s="96"/>
    </row>
    <row r="15" ht="17.05" customHeight="1" spans="1:19">
      <c r="A15" s="96"/>
      <c r="B15" s="96"/>
      <c r="C15" s="97"/>
      <c r="D15" s="97"/>
      <c r="E15" s="97"/>
      <c r="F15" s="97"/>
      <c r="G15" s="97"/>
      <c r="H15" s="97"/>
      <c r="I15" s="97"/>
      <c r="J15" s="96"/>
      <c r="K15" s="101"/>
      <c r="L15" s="101" t="s">
        <v>599</v>
      </c>
      <c r="M15" s="96" t="s">
        <v>596</v>
      </c>
      <c r="N15" s="96" t="s">
        <v>596</v>
      </c>
      <c r="O15" s="96" t="s">
        <v>596</v>
      </c>
      <c r="P15" s="96" t="s">
        <v>596</v>
      </c>
      <c r="Q15" s="96" t="s">
        <v>596</v>
      </c>
      <c r="R15" s="96" t="s">
        <v>596</v>
      </c>
      <c r="S15" s="96"/>
    </row>
    <row r="16" ht="24.45" spans="1:19">
      <c r="A16" s="96"/>
      <c r="B16" s="96"/>
      <c r="C16" s="97"/>
      <c r="D16" s="97"/>
      <c r="E16" s="97"/>
      <c r="F16" s="97"/>
      <c r="G16" s="97"/>
      <c r="H16" s="97"/>
      <c r="I16" s="97"/>
      <c r="J16" s="96"/>
      <c r="K16" s="101" t="s">
        <v>492</v>
      </c>
      <c r="L16" s="101" t="s">
        <v>493</v>
      </c>
      <c r="M16" s="96" t="s">
        <v>600</v>
      </c>
      <c r="N16" s="102" t="s">
        <v>462</v>
      </c>
      <c r="O16" s="103">
        <v>0.9</v>
      </c>
      <c r="P16" s="102" t="s">
        <v>469</v>
      </c>
      <c r="Q16" s="96" t="s">
        <v>601</v>
      </c>
      <c r="R16" s="96" t="s">
        <v>602</v>
      </c>
      <c r="S16" s="96"/>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92" t="s">
        <v>603</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zoomScale="110" zoomScaleNormal="110" topLeftCell="B1" workbookViewId="0">
      <selection activeCell="E6" sqref="E6"/>
    </sheetView>
  </sheetViews>
  <sheetFormatPr defaultColWidth="9" defaultRowHeight="14.1" outlineLevelCol="3"/>
  <cols>
    <col min="1" max="1" width="44.6666666666667" style="66" customWidth="1"/>
    <col min="2" max="2" width="17.6666666666667" style="66" customWidth="1"/>
    <col min="3" max="3" width="19.4684684684685" style="67" customWidth="1"/>
    <col min="4" max="4" width="17.1261261261261" style="68" customWidth="1"/>
  </cols>
  <sheetData>
    <row r="1" spans="4:4">
      <c r="D1" s="69" t="s">
        <v>604</v>
      </c>
    </row>
    <row r="2" ht="21.85" spans="1:4">
      <c r="A2" s="70" t="s">
        <v>605</v>
      </c>
      <c r="B2" s="70"/>
      <c r="C2" s="70"/>
      <c r="D2" s="71"/>
    </row>
    <row r="3" ht="25" customHeight="1" spans="1:4">
      <c r="A3" s="72" t="s">
        <v>33</v>
      </c>
      <c r="B3" s="73"/>
      <c r="C3" s="73"/>
      <c r="D3" s="74" t="s">
        <v>34</v>
      </c>
    </row>
    <row r="4" ht="25" customHeight="1" spans="1:4">
      <c r="A4" s="75" t="s">
        <v>606</v>
      </c>
      <c r="B4" s="75" t="s">
        <v>607</v>
      </c>
      <c r="C4" s="75" t="s">
        <v>608</v>
      </c>
      <c r="D4" s="76" t="s">
        <v>609</v>
      </c>
    </row>
    <row r="5" ht="25" customHeight="1" spans="1:4">
      <c r="A5" s="77" t="s">
        <v>610</v>
      </c>
      <c r="B5" s="77"/>
      <c r="C5" s="77"/>
      <c r="D5" s="78"/>
    </row>
    <row r="6" ht="25" customHeight="1" spans="1:4">
      <c r="A6" s="77" t="s">
        <v>611</v>
      </c>
      <c r="B6" s="75">
        <v>1</v>
      </c>
      <c r="C6" s="77"/>
      <c r="D6" s="78">
        <f>D7+D20</f>
        <v>3911.17</v>
      </c>
    </row>
    <row r="7" ht="25" customHeight="1" spans="1:4">
      <c r="A7" s="79" t="s">
        <v>612</v>
      </c>
      <c r="B7" s="75">
        <v>2</v>
      </c>
      <c r="C7" s="77"/>
      <c r="D7" s="78">
        <f>D8+D10+D13+D15+D17+D18</f>
        <v>3906.3</v>
      </c>
    </row>
    <row r="8" ht="25" customHeight="1" spans="1:4">
      <c r="A8" s="80" t="s">
        <v>613</v>
      </c>
      <c r="B8" s="75">
        <v>3</v>
      </c>
      <c r="C8" s="81">
        <f>1440+C9</f>
        <v>20629.13</v>
      </c>
      <c r="D8" s="82">
        <v>3638.65</v>
      </c>
    </row>
    <row r="9" ht="25" customHeight="1" spans="1:4">
      <c r="A9" s="80" t="s">
        <v>614</v>
      </c>
      <c r="B9" s="75">
        <v>4</v>
      </c>
      <c r="C9" s="81">
        <v>19189.13</v>
      </c>
      <c r="D9" s="82"/>
    </row>
    <row r="10" ht="25" customHeight="1" spans="1:4">
      <c r="A10" s="80" t="s">
        <v>615</v>
      </c>
      <c r="B10" s="75">
        <v>5</v>
      </c>
      <c r="C10" s="81">
        <v>303</v>
      </c>
      <c r="D10" s="82">
        <v>167.33</v>
      </c>
    </row>
    <row r="11" ht="25" customHeight="1" spans="1:4">
      <c r="A11" s="80" t="s">
        <v>616</v>
      </c>
      <c r="B11" s="75">
        <v>6</v>
      </c>
      <c r="C11" s="81"/>
      <c r="D11" s="82"/>
    </row>
    <row r="12" ht="25" customHeight="1" spans="1:4">
      <c r="A12" s="80" t="s">
        <v>617</v>
      </c>
      <c r="B12" s="75">
        <v>7</v>
      </c>
      <c r="C12" s="81"/>
      <c r="D12" s="82"/>
    </row>
    <row r="13" ht="25" customHeight="1" spans="1:4">
      <c r="A13" s="80" t="s">
        <v>618</v>
      </c>
      <c r="B13" s="75">
        <v>8</v>
      </c>
      <c r="C13" s="81">
        <v>34</v>
      </c>
      <c r="D13" s="82">
        <v>12.25</v>
      </c>
    </row>
    <row r="14" ht="25" customHeight="1" spans="1:4">
      <c r="A14" s="80" t="s">
        <v>619</v>
      </c>
      <c r="B14" s="75">
        <v>9</v>
      </c>
      <c r="C14" s="81"/>
      <c r="D14" s="82"/>
    </row>
    <row r="15" ht="25" customHeight="1" spans="1:4">
      <c r="A15" s="80" t="s">
        <v>620</v>
      </c>
      <c r="B15" s="75">
        <v>10</v>
      </c>
      <c r="C15" s="81"/>
      <c r="D15" s="82"/>
    </row>
    <row r="16" ht="25" customHeight="1" spans="1:4">
      <c r="A16" s="80" t="s">
        <v>621</v>
      </c>
      <c r="B16" s="75">
        <v>11</v>
      </c>
      <c r="C16" s="81"/>
      <c r="D16" s="82"/>
    </row>
    <row r="17" ht="25" customHeight="1" spans="1:4">
      <c r="A17" s="80" t="s">
        <v>622</v>
      </c>
      <c r="B17" s="75">
        <v>12</v>
      </c>
      <c r="C17" s="81"/>
      <c r="D17" s="82"/>
    </row>
    <row r="18" ht="25" customHeight="1" spans="1:4">
      <c r="A18" s="80" t="s">
        <v>623</v>
      </c>
      <c r="B18" s="75">
        <v>13</v>
      </c>
      <c r="C18" s="81">
        <v>1130</v>
      </c>
      <c r="D18" s="82">
        <v>88.07</v>
      </c>
    </row>
    <row r="19" ht="25" customHeight="1" spans="1:4">
      <c r="A19" s="83" t="s">
        <v>624</v>
      </c>
      <c r="B19" s="84">
        <v>14</v>
      </c>
      <c r="C19" s="85"/>
      <c r="D19" s="86"/>
    </row>
    <row r="20" ht="25" customHeight="1" spans="1:4">
      <c r="A20" s="87" t="s">
        <v>625</v>
      </c>
      <c r="B20" s="88">
        <v>15</v>
      </c>
      <c r="C20" s="89">
        <v>2</v>
      </c>
      <c r="D20" s="90">
        <v>4.87</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55"/>
  <sheetViews>
    <sheetView tabSelected="1" zoomScale="90" zoomScaleNormal="90" workbookViewId="0">
      <selection activeCell="F13" sqref="F11:F13"/>
    </sheetView>
  </sheetViews>
  <sheetFormatPr defaultColWidth="9" defaultRowHeight="14.1"/>
  <cols>
    <col min="1" max="3" width="4.62162162162162" style="4" customWidth="1"/>
    <col min="4" max="4" width="7.12612612612613" style="5" customWidth="1"/>
    <col min="5" max="5" width="23.3783783783784" style="5" customWidth="1"/>
    <col min="6" max="6" width="20.2432432432432" style="5" customWidth="1"/>
    <col min="7" max="7" width="11.1261261261261" style="5" customWidth="1"/>
    <col min="8" max="8" width="7.12612612612613" style="5" customWidth="1"/>
    <col min="9" max="10" width="8.37837837837838" style="5" customWidth="1"/>
    <col min="11" max="11" width="7.12612612612613" style="6" customWidth="1"/>
    <col min="12" max="12" width="7.12612612612613" style="5" customWidth="1"/>
    <col min="13" max="13" width="8.75675675675676" style="7" customWidth="1"/>
    <col min="14" max="16" width="9" style="5"/>
  </cols>
  <sheetData>
    <row r="1" s="1" customFormat="1" ht="16.35" customHeight="1" spans="1:30">
      <c r="A1" s="8"/>
      <c r="B1" s="9"/>
      <c r="C1" s="9"/>
      <c r="D1" s="10"/>
      <c r="E1" s="10"/>
      <c r="F1" s="10"/>
      <c r="G1" s="11"/>
      <c r="H1" s="10"/>
      <c r="I1" s="10"/>
      <c r="J1" s="10"/>
      <c r="K1" s="39"/>
      <c r="L1" s="10"/>
      <c r="M1" s="40"/>
      <c r="N1" s="10"/>
      <c r="O1" s="10"/>
      <c r="P1" s="10"/>
      <c r="AC1" s="60" t="s">
        <v>626</v>
      </c>
      <c r="AD1" s="60"/>
    </row>
    <row r="2" s="1" customFormat="1" ht="44" customHeight="1" spans="1:30">
      <c r="A2" s="12" t="s">
        <v>31</v>
      </c>
      <c r="B2" s="12"/>
      <c r="C2" s="12"/>
      <c r="D2" s="13"/>
      <c r="E2" s="13"/>
      <c r="F2" s="13"/>
      <c r="G2" s="13"/>
      <c r="H2" s="13"/>
      <c r="I2" s="13"/>
      <c r="J2" s="13"/>
      <c r="K2" s="41"/>
      <c r="L2" s="13"/>
      <c r="M2" s="42"/>
      <c r="N2" s="13"/>
      <c r="O2" s="13"/>
      <c r="P2" s="13"/>
      <c r="Q2" s="13"/>
      <c r="R2" s="13"/>
      <c r="S2" s="13"/>
      <c r="T2" s="13"/>
      <c r="U2" s="13"/>
      <c r="V2" s="13"/>
      <c r="W2" s="13"/>
      <c r="X2" s="13"/>
      <c r="Y2" s="13"/>
      <c r="Z2" s="13"/>
      <c r="AA2" s="13"/>
      <c r="AB2" s="13"/>
      <c r="AC2" s="13"/>
      <c r="AD2" s="13"/>
    </row>
    <row r="3" s="1" customFormat="1" ht="21.6" customHeight="1" spans="1:30">
      <c r="A3" s="14" t="s">
        <v>33</v>
      </c>
      <c r="B3" s="14"/>
      <c r="C3" s="14"/>
      <c r="D3" s="15"/>
      <c r="E3" s="15"/>
      <c r="F3" s="15"/>
      <c r="G3" s="15"/>
      <c r="H3" s="15"/>
      <c r="I3" s="15"/>
      <c r="J3" s="15"/>
      <c r="K3" s="43"/>
      <c r="L3" s="15"/>
      <c r="M3" s="44"/>
      <c r="N3" s="15"/>
      <c r="O3" s="15"/>
      <c r="P3" s="15"/>
      <c r="Q3" s="15"/>
      <c r="R3" s="15"/>
      <c r="S3" s="15"/>
      <c r="T3" s="15"/>
      <c r="U3" s="15"/>
      <c r="V3" s="15"/>
      <c r="W3" s="15"/>
      <c r="X3" s="15"/>
      <c r="Y3" s="15"/>
      <c r="Z3" s="15"/>
      <c r="AA3" s="15"/>
      <c r="AB3" s="15"/>
      <c r="AC3" s="15"/>
      <c r="AD3" s="15"/>
    </row>
    <row r="4" s="1" customFormat="1" ht="21.6" customHeight="1" spans="1:30">
      <c r="A4" s="16"/>
      <c r="B4" s="16"/>
      <c r="C4" s="16"/>
      <c r="D4" s="17"/>
      <c r="E4" s="17"/>
      <c r="F4" s="10"/>
      <c r="G4" s="11"/>
      <c r="H4" s="10"/>
      <c r="I4" s="10"/>
      <c r="J4" s="10"/>
      <c r="K4" s="39"/>
      <c r="L4" s="10"/>
      <c r="M4" s="40"/>
      <c r="N4" s="10"/>
      <c r="O4" s="10"/>
      <c r="P4" s="10"/>
      <c r="AB4" s="61" t="s">
        <v>34</v>
      </c>
      <c r="AC4" s="61"/>
      <c r="AD4" s="61"/>
    </row>
    <row r="5" s="1" customFormat="1" ht="34.5" customHeight="1" spans="1:30">
      <c r="A5" s="18" t="s">
        <v>160</v>
      </c>
      <c r="B5" s="18"/>
      <c r="C5" s="18"/>
      <c r="D5" s="19" t="s">
        <v>232</v>
      </c>
      <c r="E5" s="19" t="s">
        <v>402</v>
      </c>
      <c r="F5" s="19" t="s">
        <v>627</v>
      </c>
      <c r="G5" s="20" t="s">
        <v>628</v>
      </c>
      <c r="H5" s="19" t="s">
        <v>629</v>
      </c>
      <c r="I5" s="19" t="s">
        <v>630</v>
      </c>
      <c r="J5" s="19" t="s">
        <v>631</v>
      </c>
      <c r="K5" s="45" t="s">
        <v>632</v>
      </c>
      <c r="L5" s="46" t="s">
        <v>581</v>
      </c>
      <c r="M5" s="47" t="s">
        <v>633</v>
      </c>
      <c r="N5" s="48" t="s">
        <v>634</v>
      </c>
      <c r="O5" s="48"/>
      <c r="P5" s="48"/>
      <c r="Q5" s="48"/>
      <c r="R5" s="48"/>
      <c r="S5" s="48"/>
      <c r="T5" s="48"/>
      <c r="U5" s="48"/>
      <c r="V5" s="48"/>
      <c r="W5" s="48"/>
      <c r="X5" s="48"/>
      <c r="Y5" s="48"/>
      <c r="Z5" s="48"/>
      <c r="AA5" s="48"/>
      <c r="AB5" s="48"/>
      <c r="AC5" s="48"/>
      <c r="AD5" s="62" t="s">
        <v>452</v>
      </c>
    </row>
    <row r="6" s="1" customFormat="1" ht="35.45" customHeight="1" spans="1:30">
      <c r="A6" s="18" t="s">
        <v>168</v>
      </c>
      <c r="B6" s="18" t="s">
        <v>169</v>
      </c>
      <c r="C6" s="18" t="s">
        <v>170</v>
      </c>
      <c r="D6" s="19"/>
      <c r="E6" s="19"/>
      <c r="F6" s="19"/>
      <c r="G6" s="20"/>
      <c r="H6" s="19"/>
      <c r="I6" s="19"/>
      <c r="J6" s="19"/>
      <c r="K6" s="45"/>
      <c r="L6" s="46"/>
      <c r="M6" s="47"/>
      <c r="N6" s="48" t="s">
        <v>352</v>
      </c>
      <c r="O6" s="48" t="s">
        <v>635</v>
      </c>
      <c r="P6" s="48"/>
      <c r="Q6" s="48"/>
      <c r="R6" s="48" t="s">
        <v>579</v>
      </c>
      <c r="S6" s="48" t="s">
        <v>144</v>
      </c>
      <c r="T6" s="48" t="s">
        <v>636</v>
      </c>
      <c r="U6" s="48" t="s">
        <v>637</v>
      </c>
      <c r="V6" s="48"/>
      <c r="W6" s="48"/>
      <c r="X6" s="48" t="s">
        <v>148</v>
      </c>
      <c r="Y6" s="48" t="s">
        <v>149</v>
      </c>
      <c r="Z6" s="48" t="s">
        <v>150</v>
      </c>
      <c r="AA6" s="48" t="s">
        <v>151</v>
      </c>
      <c r="AB6" s="48" t="s">
        <v>152</v>
      </c>
      <c r="AC6" s="48" t="s">
        <v>131</v>
      </c>
      <c r="AD6" s="62"/>
    </row>
    <row r="7" s="1" customFormat="1" ht="57.85" spans="1:30">
      <c r="A7" s="18"/>
      <c r="B7" s="18"/>
      <c r="C7" s="18"/>
      <c r="D7" s="19"/>
      <c r="E7" s="19"/>
      <c r="F7" s="19"/>
      <c r="G7" s="20"/>
      <c r="H7" s="19"/>
      <c r="I7" s="19"/>
      <c r="J7" s="19"/>
      <c r="K7" s="45"/>
      <c r="L7" s="46"/>
      <c r="M7" s="47"/>
      <c r="N7" s="48"/>
      <c r="O7" s="48" t="s">
        <v>638</v>
      </c>
      <c r="P7" s="48" t="s">
        <v>427</v>
      </c>
      <c r="Q7" s="48" t="s">
        <v>639</v>
      </c>
      <c r="R7" s="48"/>
      <c r="S7" s="48"/>
      <c r="T7" s="48"/>
      <c r="U7" s="48" t="s">
        <v>154</v>
      </c>
      <c r="V7" s="48" t="s">
        <v>155</v>
      </c>
      <c r="W7" s="48" t="s">
        <v>156</v>
      </c>
      <c r="X7" s="48"/>
      <c r="Y7" s="48"/>
      <c r="Z7" s="48"/>
      <c r="AA7" s="48"/>
      <c r="AB7" s="48"/>
      <c r="AC7" s="63"/>
      <c r="AD7" s="64"/>
    </row>
    <row r="8" s="2" customFormat="1" ht="17" customHeight="1" spans="1:30">
      <c r="A8" s="21"/>
      <c r="B8" s="21"/>
      <c r="C8" s="21"/>
      <c r="D8" s="22"/>
      <c r="E8" s="23" t="s">
        <v>139</v>
      </c>
      <c r="F8" s="22"/>
      <c r="G8" s="24"/>
      <c r="H8" s="22"/>
      <c r="I8" s="22"/>
      <c r="J8" s="22"/>
      <c r="K8" s="49"/>
      <c r="L8" s="50"/>
      <c r="M8" s="51">
        <f t="shared" ref="M8:P8" si="0">SUM(M9:M55)</f>
        <v>374.6</v>
      </c>
      <c r="N8" s="51">
        <f t="shared" si="0"/>
        <v>374.6</v>
      </c>
      <c r="O8" s="51">
        <f t="shared" si="0"/>
        <v>374.6</v>
      </c>
      <c r="P8" s="51">
        <f t="shared" si="0"/>
        <v>374.6</v>
      </c>
      <c r="Q8" s="58"/>
      <c r="R8" s="58"/>
      <c r="S8" s="58"/>
      <c r="T8" s="58"/>
      <c r="U8" s="58"/>
      <c r="V8" s="58"/>
      <c r="W8" s="58"/>
      <c r="X8" s="58"/>
      <c r="Y8" s="58"/>
      <c r="Z8" s="58"/>
      <c r="AA8" s="58"/>
      <c r="AB8" s="58"/>
      <c r="AC8" s="58"/>
      <c r="AD8" s="65"/>
    </row>
    <row r="9" s="2" customFormat="1" ht="17" customHeight="1" spans="1:30">
      <c r="A9" s="21" t="s">
        <v>211</v>
      </c>
      <c r="B9" s="21" t="s">
        <v>176</v>
      </c>
      <c r="C9" s="21" t="s">
        <v>176</v>
      </c>
      <c r="D9" s="22">
        <v>800033</v>
      </c>
      <c r="E9" s="23" t="s">
        <v>4</v>
      </c>
      <c r="F9" s="25" t="s">
        <v>640</v>
      </c>
      <c r="G9" s="26" t="s">
        <v>641</v>
      </c>
      <c r="H9" s="23" t="s">
        <v>642</v>
      </c>
      <c r="I9" s="22">
        <v>20220101</v>
      </c>
      <c r="J9" s="22">
        <v>20221231</v>
      </c>
      <c r="K9" s="52">
        <v>1</v>
      </c>
      <c r="L9" s="53" t="s">
        <v>643</v>
      </c>
      <c r="M9" s="51">
        <v>65</v>
      </c>
      <c r="N9" s="51">
        <v>65</v>
      </c>
      <c r="O9" s="51">
        <v>65</v>
      </c>
      <c r="P9" s="51">
        <v>65</v>
      </c>
      <c r="Q9" s="58"/>
      <c r="R9" s="58"/>
      <c r="S9" s="58"/>
      <c r="T9" s="58"/>
      <c r="U9" s="58"/>
      <c r="V9" s="58"/>
      <c r="W9" s="58"/>
      <c r="X9" s="58"/>
      <c r="Y9" s="58"/>
      <c r="Z9" s="58"/>
      <c r="AA9" s="58"/>
      <c r="AB9" s="58"/>
      <c r="AC9" s="58"/>
      <c r="AD9" s="65"/>
    </row>
    <row r="10" s="2" customFormat="1" ht="17" customHeight="1" spans="1:30">
      <c r="A10" s="21" t="s">
        <v>211</v>
      </c>
      <c r="B10" s="21" t="s">
        <v>176</v>
      </c>
      <c r="C10" s="21" t="s">
        <v>176</v>
      </c>
      <c r="D10" s="22">
        <v>800033</v>
      </c>
      <c r="E10" s="23" t="s">
        <v>4</v>
      </c>
      <c r="F10" s="25" t="s">
        <v>644</v>
      </c>
      <c r="G10" s="27" t="s">
        <v>645</v>
      </c>
      <c r="H10" s="23" t="s">
        <v>646</v>
      </c>
      <c r="I10" s="22">
        <v>20220101</v>
      </c>
      <c r="J10" s="22">
        <v>20221231</v>
      </c>
      <c r="K10" s="54">
        <v>50</v>
      </c>
      <c r="L10" s="55" t="s">
        <v>647</v>
      </c>
      <c r="M10" s="56">
        <v>7.5</v>
      </c>
      <c r="N10" s="56">
        <v>7.5</v>
      </c>
      <c r="O10" s="56">
        <v>7.5</v>
      </c>
      <c r="P10" s="56">
        <v>7.5</v>
      </c>
      <c r="Q10" s="58"/>
      <c r="R10" s="58"/>
      <c r="S10" s="58"/>
      <c r="T10" s="58"/>
      <c r="U10" s="58"/>
      <c r="V10" s="58"/>
      <c r="W10" s="58"/>
      <c r="X10" s="58"/>
      <c r="Y10" s="58"/>
      <c r="Z10" s="58"/>
      <c r="AA10" s="58"/>
      <c r="AB10" s="58"/>
      <c r="AC10" s="58"/>
      <c r="AD10" s="65"/>
    </row>
    <row r="11" s="3" customFormat="1" ht="17" customHeight="1" spans="1:30">
      <c r="A11" s="21" t="s">
        <v>211</v>
      </c>
      <c r="B11" s="21" t="s">
        <v>176</v>
      </c>
      <c r="C11" s="21" t="s">
        <v>176</v>
      </c>
      <c r="D11" s="22">
        <v>800033</v>
      </c>
      <c r="E11" s="23" t="s">
        <v>4</v>
      </c>
      <c r="F11" s="25" t="s">
        <v>648</v>
      </c>
      <c r="G11" s="27" t="s">
        <v>649</v>
      </c>
      <c r="H11" s="23" t="s">
        <v>646</v>
      </c>
      <c r="I11" s="22">
        <v>20220101</v>
      </c>
      <c r="J11" s="22">
        <v>20221231</v>
      </c>
      <c r="K11" s="54">
        <v>50</v>
      </c>
      <c r="L11" s="55" t="s">
        <v>650</v>
      </c>
      <c r="M11" s="56">
        <v>6</v>
      </c>
      <c r="N11" s="56">
        <v>6</v>
      </c>
      <c r="O11" s="56">
        <v>6</v>
      </c>
      <c r="P11" s="56">
        <v>6</v>
      </c>
      <c r="Q11" s="59"/>
      <c r="R11" s="59"/>
      <c r="S11" s="59"/>
      <c r="T11" s="59"/>
      <c r="U11" s="59"/>
      <c r="V11" s="59"/>
      <c r="W11" s="59"/>
      <c r="X11" s="59"/>
      <c r="Y11" s="59"/>
      <c r="Z11" s="59"/>
      <c r="AA11" s="59"/>
      <c r="AB11" s="59"/>
      <c r="AC11" s="59"/>
      <c r="AD11" s="59"/>
    </row>
    <row r="12" s="3" customFormat="1" ht="17" customHeight="1" spans="1:30">
      <c r="A12" s="21" t="s">
        <v>211</v>
      </c>
      <c r="B12" s="21" t="s">
        <v>176</v>
      </c>
      <c r="C12" s="21" t="s">
        <v>176</v>
      </c>
      <c r="D12" s="22">
        <v>800033</v>
      </c>
      <c r="E12" s="23" t="s">
        <v>4</v>
      </c>
      <c r="F12" s="25" t="s">
        <v>651</v>
      </c>
      <c r="G12" s="27" t="s">
        <v>652</v>
      </c>
      <c r="H12" s="23" t="s">
        <v>646</v>
      </c>
      <c r="I12" s="22">
        <v>20220101</v>
      </c>
      <c r="J12" s="22">
        <v>20221231</v>
      </c>
      <c r="K12" s="54">
        <v>3</v>
      </c>
      <c r="L12" s="55" t="s">
        <v>653</v>
      </c>
      <c r="M12" s="56">
        <v>18</v>
      </c>
      <c r="N12" s="56">
        <v>18</v>
      </c>
      <c r="O12" s="56">
        <v>18</v>
      </c>
      <c r="P12" s="56">
        <v>18</v>
      </c>
      <c r="Q12" s="59"/>
      <c r="R12" s="59"/>
      <c r="S12" s="59"/>
      <c r="T12" s="59"/>
      <c r="U12" s="59"/>
      <c r="V12" s="59"/>
      <c r="W12" s="59"/>
      <c r="X12" s="59"/>
      <c r="Y12" s="59"/>
      <c r="Z12" s="59"/>
      <c r="AA12" s="59"/>
      <c r="AB12" s="59"/>
      <c r="AC12" s="59"/>
      <c r="AD12" s="59"/>
    </row>
    <row r="13" s="3" customFormat="1" ht="17" customHeight="1" spans="1:30">
      <c r="A13" s="21" t="s">
        <v>211</v>
      </c>
      <c r="B13" s="21" t="s">
        <v>176</v>
      </c>
      <c r="C13" s="21" t="s">
        <v>176</v>
      </c>
      <c r="D13" s="22">
        <v>800033</v>
      </c>
      <c r="E13" s="23" t="s">
        <v>4</v>
      </c>
      <c r="F13" s="25" t="s">
        <v>654</v>
      </c>
      <c r="G13" s="27" t="s">
        <v>655</v>
      </c>
      <c r="H13" s="23" t="s">
        <v>646</v>
      </c>
      <c r="I13" s="22">
        <v>20220101</v>
      </c>
      <c r="J13" s="22">
        <v>20221231</v>
      </c>
      <c r="K13" s="54">
        <v>100</v>
      </c>
      <c r="L13" s="55" t="s">
        <v>656</v>
      </c>
      <c r="M13" s="56">
        <v>3</v>
      </c>
      <c r="N13" s="56">
        <v>3</v>
      </c>
      <c r="O13" s="56">
        <v>3</v>
      </c>
      <c r="P13" s="56">
        <v>3</v>
      </c>
      <c r="Q13" s="59"/>
      <c r="R13" s="59"/>
      <c r="S13" s="59"/>
      <c r="T13" s="59"/>
      <c r="U13" s="59"/>
      <c r="V13" s="59"/>
      <c r="W13" s="59"/>
      <c r="X13" s="59"/>
      <c r="Y13" s="59"/>
      <c r="Z13" s="59"/>
      <c r="AA13" s="59"/>
      <c r="AB13" s="59"/>
      <c r="AC13" s="59"/>
      <c r="AD13" s="59"/>
    </row>
    <row r="14" s="3" customFormat="1" ht="17" customHeight="1" spans="1:30">
      <c r="A14" s="21" t="s">
        <v>211</v>
      </c>
      <c r="B14" s="21" t="s">
        <v>176</v>
      </c>
      <c r="C14" s="21" t="s">
        <v>176</v>
      </c>
      <c r="D14" s="22">
        <v>800033</v>
      </c>
      <c r="E14" s="23" t="s">
        <v>4</v>
      </c>
      <c r="F14" s="25" t="s">
        <v>651</v>
      </c>
      <c r="G14" s="27" t="s">
        <v>657</v>
      </c>
      <c r="H14" s="23" t="s">
        <v>646</v>
      </c>
      <c r="I14" s="22">
        <v>20220101</v>
      </c>
      <c r="J14" s="22">
        <v>20221231</v>
      </c>
      <c r="K14" s="54">
        <v>30</v>
      </c>
      <c r="L14" s="55" t="s">
        <v>658</v>
      </c>
      <c r="M14" s="56">
        <v>20</v>
      </c>
      <c r="N14" s="56">
        <v>20</v>
      </c>
      <c r="O14" s="56">
        <v>20</v>
      </c>
      <c r="P14" s="56">
        <v>20</v>
      </c>
      <c r="Q14" s="59"/>
      <c r="R14" s="59"/>
      <c r="S14" s="59"/>
      <c r="T14" s="59"/>
      <c r="U14" s="59"/>
      <c r="V14" s="59"/>
      <c r="W14" s="59"/>
      <c r="X14" s="59"/>
      <c r="Y14" s="59"/>
      <c r="Z14" s="59"/>
      <c r="AA14" s="59"/>
      <c r="AB14" s="59"/>
      <c r="AC14" s="59"/>
      <c r="AD14" s="59"/>
    </row>
    <row r="15" s="3" customFormat="1" ht="17" customHeight="1" spans="1:30">
      <c r="A15" s="21" t="s">
        <v>211</v>
      </c>
      <c r="B15" s="21" t="s">
        <v>176</v>
      </c>
      <c r="C15" s="21" t="s">
        <v>176</v>
      </c>
      <c r="D15" s="22">
        <v>800033</v>
      </c>
      <c r="E15" s="23" t="s">
        <v>4</v>
      </c>
      <c r="F15" s="25" t="s">
        <v>659</v>
      </c>
      <c r="G15" s="27" t="s">
        <v>660</v>
      </c>
      <c r="H15" s="23" t="s">
        <v>646</v>
      </c>
      <c r="I15" s="22">
        <v>20220101</v>
      </c>
      <c r="J15" s="22">
        <v>20221231</v>
      </c>
      <c r="K15" s="54">
        <v>10</v>
      </c>
      <c r="L15" s="55" t="s">
        <v>650</v>
      </c>
      <c r="M15" s="56">
        <v>5</v>
      </c>
      <c r="N15" s="56">
        <v>5</v>
      </c>
      <c r="O15" s="56">
        <v>5</v>
      </c>
      <c r="P15" s="56">
        <v>5</v>
      </c>
      <c r="Q15" s="59"/>
      <c r="R15" s="59"/>
      <c r="S15" s="59"/>
      <c r="T15" s="59"/>
      <c r="U15" s="59"/>
      <c r="V15" s="59"/>
      <c r="W15" s="59"/>
      <c r="X15" s="59"/>
      <c r="Y15" s="59"/>
      <c r="Z15" s="59"/>
      <c r="AA15" s="59"/>
      <c r="AB15" s="59"/>
      <c r="AC15" s="59"/>
      <c r="AD15" s="59"/>
    </row>
    <row r="16" s="3" customFormat="1" ht="17" customHeight="1" spans="1:30">
      <c r="A16" s="21" t="s">
        <v>211</v>
      </c>
      <c r="B16" s="21" t="s">
        <v>176</v>
      </c>
      <c r="C16" s="21" t="s">
        <v>176</v>
      </c>
      <c r="D16" s="22">
        <v>800033</v>
      </c>
      <c r="E16" s="23" t="s">
        <v>4</v>
      </c>
      <c r="F16" s="25" t="s">
        <v>659</v>
      </c>
      <c r="G16" s="27" t="s">
        <v>661</v>
      </c>
      <c r="H16" s="23" t="s">
        <v>646</v>
      </c>
      <c r="I16" s="22">
        <v>20220101</v>
      </c>
      <c r="J16" s="22">
        <v>20221231</v>
      </c>
      <c r="K16" s="54">
        <v>50</v>
      </c>
      <c r="L16" s="55" t="s">
        <v>647</v>
      </c>
      <c r="M16" s="56">
        <v>5</v>
      </c>
      <c r="N16" s="56">
        <v>5</v>
      </c>
      <c r="O16" s="56">
        <v>5</v>
      </c>
      <c r="P16" s="56">
        <v>5</v>
      </c>
      <c r="Q16" s="59"/>
      <c r="R16" s="59"/>
      <c r="S16" s="59"/>
      <c r="T16" s="59"/>
      <c r="U16" s="59"/>
      <c r="V16" s="59"/>
      <c r="W16" s="59"/>
      <c r="X16" s="59"/>
      <c r="Y16" s="59"/>
      <c r="Z16" s="59"/>
      <c r="AA16" s="59"/>
      <c r="AB16" s="59"/>
      <c r="AC16" s="59"/>
      <c r="AD16" s="59"/>
    </row>
    <row r="17" s="3" customFormat="1" ht="17" customHeight="1" spans="1:30">
      <c r="A17" s="21" t="s">
        <v>211</v>
      </c>
      <c r="B17" s="21" t="s">
        <v>176</v>
      </c>
      <c r="C17" s="21" t="s">
        <v>176</v>
      </c>
      <c r="D17" s="22">
        <v>800033</v>
      </c>
      <c r="E17" s="23" t="s">
        <v>4</v>
      </c>
      <c r="F17" s="25" t="s">
        <v>511</v>
      </c>
      <c r="G17" s="26" t="s">
        <v>662</v>
      </c>
      <c r="H17" s="23" t="s">
        <v>646</v>
      </c>
      <c r="I17" s="22">
        <v>20220101</v>
      </c>
      <c r="J17" s="22">
        <v>20221231</v>
      </c>
      <c r="K17" s="54">
        <v>1500</v>
      </c>
      <c r="L17" s="55" t="s">
        <v>663</v>
      </c>
      <c r="M17" s="56">
        <v>3</v>
      </c>
      <c r="N17" s="56">
        <v>3</v>
      </c>
      <c r="O17" s="56">
        <v>3</v>
      </c>
      <c r="P17" s="56">
        <v>3</v>
      </c>
      <c r="Q17" s="59"/>
      <c r="R17" s="59"/>
      <c r="S17" s="59"/>
      <c r="T17" s="59"/>
      <c r="U17" s="59"/>
      <c r="V17" s="59"/>
      <c r="W17" s="59"/>
      <c r="X17" s="59"/>
      <c r="Y17" s="59"/>
      <c r="Z17" s="59"/>
      <c r="AA17" s="59"/>
      <c r="AB17" s="59"/>
      <c r="AC17" s="59"/>
      <c r="AD17" s="59"/>
    </row>
    <row r="18" s="3" customFormat="1" ht="17" customHeight="1" spans="1:30">
      <c r="A18" s="21" t="s">
        <v>211</v>
      </c>
      <c r="B18" s="21" t="s">
        <v>176</v>
      </c>
      <c r="C18" s="21" t="s">
        <v>176</v>
      </c>
      <c r="D18" s="22">
        <v>800033</v>
      </c>
      <c r="E18" s="23" t="s">
        <v>4</v>
      </c>
      <c r="F18" s="25" t="s">
        <v>664</v>
      </c>
      <c r="G18" s="27" t="s">
        <v>665</v>
      </c>
      <c r="H18" s="23" t="s">
        <v>646</v>
      </c>
      <c r="I18" s="22">
        <v>20220101</v>
      </c>
      <c r="J18" s="22">
        <v>20221231</v>
      </c>
      <c r="K18" s="54">
        <v>30</v>
      </c>
      <c r="L18" s="55" t="s">
        <v>647</v>
      </c>
      <c r="M18" s="56">
        <v>0.7</v>
      </c>
      <c r="N18" s="56">
        <v>0.7</v>
      </c>
      <c r="O18" s="56">
        <v>0.7</v>
      </c>
      <c r="P18" s="56">
        <v>0.7</v>
      </c>
      <c r="Q18" s="59"/>
      <c r="R18" s="59"/>
      <c r="S18" s="59"/>
      <c r="T18" s="59"/>
      <c r="U18" s="59"/>
      <c r="V18" s="59"/>
      <c r="W18" s="59"/>
      <c r="X18" s="59"/>
      <c r="Y18" s="59"/>
      <c r="Z18" s="59"/>
      <c r="AA18" s="59"/>
      <c r="AB18" s="59"/>
      <c r="AC18" s="59"/>
      <c r="AD18" s="59"/>
    </row>
    <row r="19" s="3" customFormat="1" ht="17" customHeight="1" spans="1:30">
      <c r="A19" s="21" t="s">
        <v>211</v>
      </c>
      <c r="B19" s="21" t="s">
        <v>176</v>
      </c>
      <c r="C19" s="21" t="s">
        <v>176</v>
      </c>
      <c r="D19" s="22">
        <v>800033</v>
      </c>
      <c r="E19" s="23" t="s">
        <v>4</v>
      </c>
      <c r="F19" s="25" t="s">
        <v>666</v>
      </c>
      <c r="G19" s="26" t="s">
        <v>667</v>
      </c>
      <c r="H19" s="23" t="s">
        <v>646</v>
      </c>
      <c r="I19" s="22">
        <v>20220101</v>
      </c>
      <c r="J19" s="22">
        <v>20221231</v>
      </c>
      <c r="K19" s="54">
        <v>500</v>
      </c>
      <c r="L19" s="55" t="s">
        <v>668</v>
      </c>
      <c r="M19" s="56">
        <v>10</v>
      </c>
      <c r="N19" s="56">
        <v>10</v>
      </c>
      <c r="O19" s="56">
        <v>10</v>
      </c>
      <c r="P19" s="56">
        <v>10</v>
      </c>
      <c r="Q19" s="59"/>
      <c r="R19" s="59"/>
      <c r="S19" s="59"/>
      <c r="T19" s="59"/>
      <c r="U19" s="59"/>
      <c r="V19" s="59"/>
      <c r="W19" s="59"/>
      <c r="X19" s="59"/>
      <c r="Y19" s="59"/>
      <c r="Z19" s="59"/>
      <c r="AA19" s="59"/>
      <c r="AB19" s="59"/>
      <c r="AC19" s="59"/>
      <c r="AD19" s="59"/>
    </row>
    <row r="20" s="3" customFormat="1" ht="17" customHeight="1" spans="1:30">
      <c r="A20" s="21" t="s">
        <v>211</v>
      </c>
      <c r="B20" s="21" t="s">
        <v>176</v>
      </c>
      <c r="C20" s="21" t="s">
        <v>176</v>
      </c>
      <c r="D20" s="22">
        <v>800033</v>
      </c>
      <c r="E20" s="23" t="s">
        <v>4</v>
      </c>
      <c r="F20" s="25" t="s">
        <v>669</v>
      </c>
      <c r="G20" s="26" t="s">
        <v>662</v>
      </c>
      <c r="H20" s="23" t="s">
        <v>646</v>
      </c>
      <c r="I20" s="22">
        <v>20220101</v>
      </c>
      <c r="J20" s="22">
        <v>20221231</v>
      </c>
      <c r="K20" s="54">
        <v>50</v>
      </c>
      <c r="L20" s="55" t="s">
        <v>668</v>
      </c>
      <c r="M20" s="56">
        <v>1</v>
      </c>
      <c r="N20" s="56">
        <v>1</v>
      </c>
      <c r="O20" s="56">
        <v>1</v>
      </c>
      <c r="P20" s="56">
        <v>1</v>
      </c>
      <c r="Q20" s="59"/>
      <c r="R20" s="59"/>
      <c r="S20" s="59"/>
      <c r="T20" s="59"/>
      <c r="U20" s="59"/>
      <c r="V20" s="59"/>
      <c r="W20" s="59"/>
      <c r="X20" s="59"/>
      <c r="Y20" s="59"/>
      <c r="Z20" s="59"/>
      <c r="AA20" s="59"/>
      <c r="AB20" s="59"/>
      <c r="AC20" s="59"/>
      <c r="AD20" s="59"/>
    </row>
    <row r="21" s="3" customFormat="1" ht="17" customHeight="1" spans="1:30">
      <c r="A21" s="21" t="s">
        <v>211</v>
      </c>
      <c r="B21" s="21" t="s">
        <v>176</v>
      </c>
      <c r="C21" s="21" t="s">
        <v>176</v>
      </c>
      <c r="D21" s="22">
        <v>800033</v>
      </c>
      <c r="E21" s="23" t="s">
        <v>4</v>
      </c>
      <c r="F21" s="25" t="s">
        <v>670</v>
      </c>
      <c r="G21" s="27" t="s">
        <v>671</v>
      </c>
      <c r="H21" s="23" t="s">
        <v>646</v>
      </c>
      <c r="I21" s="22">
        <v>20220101</v>
      </c>
      <c r="J21" s="22">
        <v>20221231</v>
      </c>
      <c r="K21" s="54">
        <v>100</v>
      </c>
      <c r="L21" s="55" t="s">
        <v>647</v>
      </c>
      <c r="M21" s="56">
        <v>1</v>
      </c>
      <c r="N21" s="56">
        <v>1</v>
      </c>
      <c r="O21" s="56">
        <v>1</v>
      </c>
      <c r="P21" s="56">
        <v>1</v>
      </c>
      <c r="Q21" s="59"/>
      <c r="R21" s="59"/>
      <c r="S21" s="59"/>
      <c r="T21" s="59"/>
      <c r="U21" s="59"/>
      <c r="V21" s="59"/>
      <c r="W21" s="59"/>
      <c r="X21" s="59"/>
      <c r="Y21" s="59"/>
      <c r="Z21" s="59"/>
      <c r="AA21" s="59"/>
      <c r="AB21" s="59"/>
      <c r="AC21" s="59"/>
      <c r="AD21" s="59"/>
    </row>
    <row r="22" s="3" customFormat="1" ht="17" customHeight="1" spans="1:30">
      <c r="A22" s="21" t="s">
        <v>211</v>
      </c>
      <c r="B22" s="21" t="s">
        <v>176</v>
      </c>
      <c r="C22" s="21" t="s">
        <v>176</v>
      </c>
      <c r="D22" s="22">
        <v>800033</v>
      </c>
      <c r="E22" s="23" t="s">
        <v>4</v>
      </c>
      <c r="F22" s="25" t="s">
        <v>672</v>
      </c>
      <c r="G22" s="27" t="s">
        <v>673</v>
      </c>
      <c r="H22" s="23" t="s">
        <v>646</v>
      </c>
      <c r="I22" s="22">
        <v>20220101</v>
      </c>
      <c r="J22" s="22">
        <v>20221231</v>
      </c>
      <c r="K22" s="54">
        <v>100</v>
      </c>
      <c r="L22" s="55" t="s">
        <v>647</v>
      </c>
      <c r="M22" s="56">
        <v>3</v>
      </c>
      <c r="N22" s="56">
        <v>3</v>
      </c>
      <c r="O22" s="56">
        <v>3</v>
      </c>
      <c r="P22" s="56">
        <v>3</v>
      </c>
      <c r="Q22" s="59"/>
      <c r="R22" s="59"/>
      <c r="S22" s="59"/>
      <c r="T22" s="59"/>
      <c r="U22" s="59"/>
      <c r="V22" s="59"/>
      <c r="W22" s="59"/>
      <c r="X22" s="59"/>
      <c r="Y22" s="59"/>
      <c r="Z22" s="59"/>
      <c r="AA22" s="59"/>
      <c r="AB22" s="59"/>
      <c r="AC22" s="59"/>
      <c r="AD22" s="59"/>
    </row>
    <row r="23" s="3" customFormat="1" ht="17" customHeight="1" spans="1:30">
      <c r="A23" s="21" t="s">
        <v>211</v>
      </c>
      <c r="B23" s="21" t="s">
        <v>176</v>
      </c>
      <c r="C23" s="21" t="s">
        <v>176</v>
      </c>
      <c r="D23" s="22">
        <v>800033</v>
      </c>
      <c r="E23" s="23" t="s">
        <v>4</v>
      </c>
      <c r="F23" s="25" t="s">
        <v>674</v>
      </c>
      <c r="G23" s="26" t="s">
        <v>662</v>
      </c>
      <c r="H23" s="23" t="s">
        <v>646</v>
      </c>
      <c r="I23" s="22">
        <v>20220101</v>
      </c>
      <c r="J23" s="22">
        <v>20221231</v>
      </c>
      <c r="K23" s="54">
        <v>1</v>
      </c>
      <c r="L23" s="55" t="s">
        <v>653</v>
      </c>
      <c r="M23" s="56">
        <v>6</v>
      </c>
      <c r="N23" s="56">
        <v>6</v>
      </c>
      <c r="O23" s="56">
        <v>6</v>
      </c>
      <c r="P23" s="56">
        <v>6</v>
      </c>
      <c r="Q23" s="59"/>
      <c r="R23" s="59"/>
      <c r="S23" s="59"/>
      <c r="T23" s="59"/>
      <c r="U23" s="59"/>
      <c r="V23" s="59"/>
      <c r="W23" s="59"/>
      <c r="X23" s="59"/>
      <c r="Y23" s="59"/>
      <c r="Z23" s="59"/>
      <c r="AA23" s="59"/>
      <c r="AB23" s="59"/>
      <c r="AC23" s="59"/>
      <c r="AD23" s="59"/>
    </row>
    <row r="24" s="3" customFormat="1" ht="17" customHeight="1" spans="1:30">
      <c r="A24" s="21" t="s">
        <v>211</v>
      </c>
      <c r="B24" s="21" t="s">
        <v>176</v>
      </c>
      <c r="C24" s="21" t="s">
        <v>176</v>
      </c>
      <c r="D24" s="22">
        <v>800033</v>
      </c>
      <c r="E24" s="23" t="s">
        <v>4</v>
      </c>
      <c r="F24" s="25" t="s">
        <v>675</v>
      </c>
      <c r="G24" s="28" t="s">
        <v>676</v>
      </c>
      <c r="H24" s="23" t="s">
        <v>646</v>
      </c>
      <c r="I24" s="22">
        <v>20220101</v>
      </c>
      <c r="J24" s="22">
        <v>20221231</v>
      </c>
      <c r="K24" s="54">
        <v>1000</v>
      </c>
      <c r="L24" s="55" t="s">
        <v>677</v>
      </c>
      <c r="M24" s="56">
        <v>20</v>
      </c>
      <c r="N24" s="56">
        <v>20</v>
      </c>
      <c r="O24" s="56">
        <v>20</v>
      </c>
      <c r="P24" s="56">
        <v>20</v>
      </c>
      <c r="Q24" s="59"/>
      <c r="R24" s="59"/>
      <c r="S24" s="59"/>
      <c r="T24" s="59"/>
      <c r="U24" s="59"/>
      <c r="V24" s="59"/>
      <c r="W24" s="59"/>
      <c r="X24" s="59"/>
      <c r="Y24" s="59"/>
      <c r="Z24" s="59"/>
      <c r="AA24" s="59"/>
      <c r="AB24" s="59"/>
      <c r="AC24" s="59"/>
      <c r="AD24" s="59"/>
    </row>
    <row r="25" s="3" customFormat="1" ht="17" customHeight="1" spans="1:30">
      <c r="A25" s="21" t="s">
        <v>211</v>
      </c>
      <c r="B25" s="21" t="s">
        <v>176</v>
      </c>
      <c r="C25" s="21" t="s">
        <v>176</v>
      </c>
      <c r="D25" s="22">
        <v>800033</v>
      </c>
      <c r="E25" s="23" t="s">
        <v>4</v>
      </c>
      <c r="F25" s="25" t="s">
        <v>678</v>
      </c>
      <c r="G25" s="29" t="s">
        <v>679</v>
      </c>
      <c r="H25" s="23" t="s">
        <v>646</v>
      </c>
      <c r="I25" s="22">
        <v>20220101</v>
      </c>
      <c r="J25" s="22">
        <v>20221231</v>
      </c>
      <c r="K25" s="54">
        <v>50</v>
      </c>
      <c r="L25" s="55" t="s">
        <v>643</v>
      </c>
      <c r="M25" s="56">
        <v>15</v>
      </c>
      <c r="N25" s="56">
        <v>15</v>
      </c>
      <c r="O25" s="56">
        <v>15</v>
      </c>
      <c r="P25" s="56">
        <v>15</v>
      </c>
      <c r="Q25" s="59"/>
      <c r="R25" s="59"/>
      <c r="S25" s="59"/>
      <c r="T25" s="59"/>
      <c r="U25" s="59"/>
      <c r="V25" s="59"/>
      <c r="W25" s="59"/>
      <c r="X25" s="59"/>
      <c r="Y25" s="59"/>
      <c r="Z25" s="59"/>
      <c r="AA25" s="59"/>
      <c r="AB25" s="59"/>
      <c r="AC25" s="59"/>
      <c r="AD25" s="59"/>
    </row>
    <row r="26" s="3" customFormat="1" ht="17" customHeight="1" spans="1:30">
      <c r="A26" s="21" t="s">
        <v>211</v>
      </c>
      <c r="B26" s="21" t="s">
        <v>176</v>
      </c>
      <c r="C26" s="21" t="s">
        <v>176</v>
      </c>
      <c r="D26" s="22">
        <v>800033</v>
      </c>
      <c r="E26" s="23" t="s">
        <v>4</v>
      </c>
      <c r="F26" s="25" t="s">
        <v>680</v>
      </c>
      <c r="G26" s="27" t="s">
        <v>681</v>
      </c>
      <c r="H26" s="23" t="s">
        <v>646</v>
      </c>
      <c r="I26" s="22">
        <v>20220101</v>
      </c>
      <c r="J26" s="22">
        <v>20221231</v>
      </c>
      <c r="K26" s="54">
        <v>200</v>
      </c>
      <c r="L26" s="55" t="s">
        <v>668</v>
      </c>
      <c r="M26" s="56">
        <v>2</v>
      </c>
      <c r="N26" s="56">
        <v>2</v>
      </c>
      <c r="O26" s="56">
        <v>2</v>
      </c>
      <c r="P26" s="56">
        <v>2</v>
      </c>
      <c r="Q26" s="59"/>
      <c r="R26" s="59"/>
      <c r="S26" s="59"/>
      <c r="T26" s="59"/>
      <c r="U26" s="59"/>
      <c r="V26" s="59"/>
      <c r="W26" s="59"/>
      <c r="X26" s="59"/>
      <c r="Y26" s="59"/>
      <c r="Z26" s="59"/>
      <c r="AA26" s="59"/>
      <c r="AB26" s="59"/>
      <c r="AC26" s="59"/>
      <c r="AD26" s="59"/>
    </row>
    <row r="27" s="3" customFormat="1" ht="17" customHeight="1" spans="1:30">
      <c r="A27" s="21" t="s">
        <v>211</v>
      </c>
      <c r="B27" s="21" t="s">
        <v>176</v>
      </c>
      <c r="C27" s="21" t="s">
        <v>176</v>
      </c>
      <c r="D27" s="22">
        <v>800033</v>
      </c>
      <c r="E27" s="23" t="s">
        <v>4</v>
      </c>
      <c r="F27" s="25" t="s">
        <v>682</v>
      </c>
      <c r="G27" s="26" t="s">
        <v>662</v>
      </c>
      <c r="H27" s="23" t="s">
        <v>646</v>
      </c>
      <c r="I27" s="22">
        <v>20220101</v>
      </c>
      <c r="J27" s="22">
        <v>20221231</v>
      </c>
      <c r="K27" s="54">
        <v>600</v>
      </c>
      <c r="L27" s="55" t="s">
        <v>647</v>
      </c>
      <c r="M27" s="56">
        <v>2</v>
      </c>
      <c r="N27" s="56">
        <v>2</v>
      </c>
      <c r="O27" s="56">
        <v>2</v>
      </c>
      <c r="P27" s="56">
        <v>2</v>
      </c>
      <c r="Q27" s="59"/>
      <c r="R27" s="59"/>
      <c r="S27" s="59"/>
      <c r="T27" s="59"/>
      <c r="U27" s="59"/>
      <c r="V27" s="59"/>
      <c r="W27" s="59"/>
      <c r="X27" s="59"/>
      <c r="Y27" s="59"/>
      <c r="Z27" s="59"/>
      <c r="AA27" s="59"/>
      <c r="AB27" s="59"/>
      <c r="AC27" s="59"/>
      <c r="AD27" s="59"/>
    </row>
    <row r="28" s="3" customFormat="1" ht="17" customHeight="1" spans="1:30">
      <c r="A28" s="21" t="s">
        <v>211</v>
      </c>
      <c r="B28" s="21" t="s">
        <v>176</v>
      </c>
      <c r="C28" s="21" t="s">
        <v>176</v>
      </c>
      <c r="D28" s="22">
        <v>800033</v>
      </c>
      <c r="E28" s="23" t="s">
        <v>4</v>
      </c>
      <c r="F28" s="25" t="s">
        <v>683</v>
      </c>
      <c r="G28" s="26" t="s">
        <v>662</v>
      </c>
      <c r="H28" s="30" t="s">
        <v>646</v>
      </c>
      <c r="I28" s="22">
        <v>20220101</v>
      </c>
      <c r="J28" s="22">
        <v>20221231</v>
      </c>
      <c r="K28" s="54">
        <v>20</v>
      </c>
      <c r="L28" s="55" t="s">
        <v>647</v>
      </c>
      <c r="M28" s="56">
        <v>2.5</v>
      </c>
      <c r="N28" s="56">
        <v>2.5</v>
      </c>
      <c r="O28" s="56">
        <v>2.5</v>
      </c>
      <c r="P28" s="56">
        <v>2.5</v>
      </c>
      <c r="Q28" s="59"/>
      <c r="R28" s="59"/>
      <c r="S28" s="59"/>
      <c r="T28" s="59"/>
      <c r="U28" s="59"/>
      <c r="V28" s="59"/>
      <c r="W28" s="59"/>
      <c r="X28" s="59"/>
      <c r="Y28" s="59"/>
      <c r="Z28" s="59"/>
      <c r="AA28" s="59"/>
      <c r="AB28" s="59"/>
      <c r="AC28" s="59"/>
      <c r="AD28" s="59"/>
    </row>
    <row r="29" s="3" customFormat="1" ht="17" customHeight="1" spans="1:30">
      <c r="A29" s="21" t="s">
        <v>211</v>
      </c>
      <c r="B29" s="21" t="s">
        <v>176</v>
      </c>
      <c r="C29" s="21" t="s">
        <v>176</v>
      </c>
      <c r="D29" s="22">
        <v>800033</v>
      </c>
      <c r="E29" s="23" t="s">
        <v>4</v>
      </c>
      <c r="F29" s="25" t="s">
        <v>683</v>
      </c>
      <c r="G29" s="31" t="s">
        <v>662</v>
      </c>
      <c r="H29" s="32" t="s">
        <v>646</v>
      </c>
      <c r="I29" s="57">
        <v>20220101</v>
      </c>
      <c r="J29" s="22">
        <v>20221231</v>
      </c>
      <c r="K29" s="54">
        <v>10</v>
      </c>
      <c r="L29" s="55" t="s">
        <v>647</v>
      </c>
      <c r="M29" s="56">
        <v>1.6</v>
      </c>
      <c r="N29" s="56">
        <v>1.6</v>
      </c>
      <c r="O29" s="56">
        <v>1.6</v>
      </c>
      <c r="P29" s="56">
        <v>1.6</v>
      </c>
      <c r="Q29" s="59"/>
      <c r="R29" s="59"/>
      <c r="S29" s="59"/>
      <c r="T29" s="59"/>
      <c r="U29" s="59"/>
      <c r="V29" s="59"/>
      <c r="W29" s="59"/>
      <c r="X29" s="59"/>
      <c r="Y29" s="59"/>
      <c r="Z29" s="59"/>
      <c r="AA29" s="59"/>
      <c r="AB29" s="59"/>
      <c r="AC29" s="59"/>
      <c r="AD29" s="59"/>
    </row>
    <row r="30" s="3" customFormat="1" ht="17" customHeight="1" spans="1:30">
      <c r="A30" s="21" t="s">
        <v>211</v>
      </c>
      <c r="B30" s="21" t="s">
        <v>176</v>
      </c>
      <c r="C30" s="21" t="s">
        <v>176</v>
      </c>
      <c r="D30" s="22">
        <v>800033</v>
      </c>
      <c r="E30" s="23" t="s">
        <v>4</v>
      </c>
      <c r="F30" s="25" t="s">
        <v>683</v>
      </c>
      <c r="G30" s="31" t="s">
        <v>662</v>
      </c>
      <c r="H30" s="32" t="s">
        <v>646</v>
      </c>
      <c r="I30" s="57">
        <v>20220101</v>
      </c>
      <c r="J30" s="22">
        <v>20221231</v>
      </c>
      <c r="K30" s="54">
        <v>1</v>
      </c>
      <c r="L30" s="55" t="s">
        <v>643</v>
      </c>
      <c r="M30" s="56">
        <v>26</v>
      </c>
      <c r="N30" s="56">
        <v>26</v>
      </c>
      <c r="O30" s="56">
        <v>26</v>
      </c>
      <c r="P30" s="56">
        <v>26</v>
      </c>
      <c r="Q30" s="59"/>
      <c r="R30" s="59"/>
      <c r="S30" s="59"/>
      <c r="T30" s="59"/>
      <c r="U30" s="59"/>
      <c r="V30" s="59"/>
      <c r="W30" s="59"/>
      <c r="X30" s="59"/>
      <c r="Y30" s="59"/>
      <c r="Z30" s="59"/>
      <c r="AA30" s="59"/>
      <c r="AB30" s="59"/>
      <c r="AC30" s="59"/>
      <c r="AD30" s="59"/>
    </row>
    <row r="31" s="3" customFormat="1" ht="17" customHeight="1" spans="1:30">
      <c r="A31" s="21" t="s">
        <v>211</v>
      </c>
      <c r="B31" s="21" t="s">
        <v>176</v>
      </c>
      <c r="C31" s="21" t="s">
        <v>176</v>
      </c>
      <c r="D31" s="22">
        <v>800033</v>
      </c>
      <c r="E31" s="23" t="s">
        <v>4</v>
      </c>
      <c r="F31" s="25" t="s">
        <v>684</v>
      </c>
      <c r="G31" s="31" t="s">
        <v>685</v>
      </c>
      <c r="H31" s="32" t="s">
        <v>646</v>
      </c>
      <c r="I31" s="57">
        <v>20220101</v>
      </c>
      <c r="J31" s="22">
        <v>20221231</v>
      </c>
      <c r="K31" s="54">
        <v>2</v>
      </c>
      <c r="L31" s="55" t="s">
        <v>686</v>
      </c>
      <c r="M31" s="56">
        <v>1.4</v>
      </c>
      <c r="N31" s="56">
        <v>1.4</v>
      </c>
      <c r="O31" s="56">
        <v>1.4</v>
      </c>
      <c r="P31" s="56">
        <v>1.4</v>
      </c>
      <c r="Q31" s="59"/>
      <c r="R31" s="59"/>
      <c r="S31" s="59"/>
      <c r="T31" s="59"/>
      <c r="U31" s="59"/>
      <c r="V31" s="59"/>
      <c r="W31" s="59"/>
      <c r="X31" s="59"/>
      <c r="Y31" s="59"/>
      <c r="Z31" s="59"/>
      <c r="AA31" s="59"/>
      <c r="AB31" s="59"/>
      <c r="AC31" s="59"/>
      <c r="AD31" s="59"/>
    </row>
    <row r="32" s="3" customFormat="1" ht="17" customHeight="1" spans="1:30">
      <c r="A32" s="21" t="s">
        <v>211</v>
      </c>
      <c r="B32" s="21" t="s">
        <v>176</v>
      </c>
      <c r="C32" s="21" t="s">
        <v>176</v>
      </c>
      <c r="D32" s="22">
        <v>800033</v>
      </c>
      <c r="E32" s="23" t="s">
        <v>4</v>
      </c>
      <c r="F32" s="25" t="s">
        <v>687</v>
      </c>
      <c r="G32" s="33" t="s">
        <v>688</v>
      </c>
      <c r="H32" s="32" t="s">
        <v>646</v>
      </c>
      <c r="I32" s="57">
        <v>20220101</v>
      </c>
      <c r="J32" s="22">
        <v>20221231</v>
      </c>
      <c r="K32" s="54">
        <v>8</v>
      </c>
      <c r="L32" s="55" t="s">
        <v>686</v>
      </c>
      <c r="M32" s="56">
        <v>10</v>
      </c>
      <c r="N32" s="56">
        <v>10</v>
      </c>
      <c r="O32" s="56">
        <v>10</v>
      </c>
      <c r="P32" s="56">
        <v>10</v>
      </c>
      <c r="Q32" s="59"/>
      <c r="R32" s="59"/>
      <c r="S32" s="59"/>
      <c r="T32" s="59"/>
      <c r="U32" s="59"/>
      <c r="V32" s="59"/>
      <c r="W32" s="59"/>
      <c r="X32" s="59"/>
      <c r="Y32" s="59"/>
      <c r="Z32" s="59"/>
      <c r="AA32" s="59"/>
      <c r="AB32" s="59"/>
      <c r="AC32" s="59"/>
      <c r="AD32" s="59"/>
    </row>
    <row r="33" s="3" customFormat="1" ht="17" customHeight="1" spans="1:30">
      <c r="A33" s="21" t="s">
        <v>211</v>
      </c>
      <c r="B33" s="21" t="s">
        <v>176</v>
      </c>
      <c r="C33" s="21" t="s">
        <v>176</v>
      </c>
      <c r="D33" s="22">
        <v>800033</v>
      </c>
      <c r="E33" s="23" t="s">
        <v>4</v>
      </c>
      <c r="F33" s="25" t="s">
        <v>689</v>
      </c>
      <c r="G33" s="33" t="s">
        <v>690</v>
      </c>
      <c r="H33" s="32" t="s">
        <v>646</v>
      </c>
      <c r="I33" s="57">
        <v>20220101</v>
      </c>
      <c r="J33" s="22">
        <v>20221231</v>
      </c>
      <c r="K33" s="54">
        <v>30</v>
      </c>
      <c r="L33" s="55" t="s">
        <v>686</v>
      </c>
      <c r="M33" s="56">
        <v>15</v>
      </c>
      <c r="N33" s="56">
        <v>15</v>
      </c>
      <c r="O33" s="56">
        <v>15</v>
      </c>
      <c r="P33" s="56">
        <v>15</v>
      </c>
      <c r="Q33" s="59"/>
      <c r="R33" s="59"/>
      <c r="S33" s="59"/>
      <c r="T33" s="59"/>
      <c r="U33" s="59"/>
      <c r="V33" s="59"/>
      <c r="W33" s="59"/>
      <c r="X33" s="59"/>
      <c r="Y33" s="59"/>
      <c r="Z33" s="59"/>
      <c r="AA33" s="59"/>
      <c r="AB33" s="59"/>
      <c r="AC33" s="59"/>
      <c r="AD33" s="59"/>
    </row>
    <row r="34" s="3" customFormat="1" ht="17" customHeight="1" spans="1:30">
      <c r="A34" s="21" t="s">
        <v>211</v>
      </c>
      <c r="B34" s="21" t="s">
        <v>176</v>
      </c>
      <c r="C34" s="21" t="s">
        <v>176</v>
      </c>
      <c r="D34" s="22">
        <v>800033</v>
      </c>
      <c r="E34" s="23" t="s">
        <v>4</v>
      </c>
      <c r="F34" s="25" t="s">
        <v>691</v>
      </c>
      <c r="G34" s="34" t="s">
        <v>692</v>
      </c>
      <c r="H34" s="32" t="s">
        <v>646</v>
      </c>
      <c r="I34" s="57">
        <v>20220101</v>
      </c>
      <c r="J34" s="22">
        <v>20221231</v>
      </c>
      <c r="K34" s="54">
        <v>4</v>
      </c>
      <c r="L34" s="55" t="s">
        <v>686</v>
      </c>
      <c r="M34" s="56">
        <v>1</v>
      </c>
      <c r="N34" s="56">
        <v>1</v>
      </c>
      <c r="O34" s="56">
        <v>1</v>
      </c>
      <c r="P34" s="56">
        <v>1</v>
      </c>
      <c r="Q34" s="59"/>
      <c r="R34" s="59"/>
      <c r="S34" s="59"/>
      <c r="T34" s="59"/>
      <c r="U34" s="59"/>
      <c r="V34" s="59"/>
      <c r="W34" s="59"/>
      <c r="X34" s="59"/>
      <c r="Y34" s="59"/>
      <c r="Z34" s="59"/>
      <c r="AA34" s="59"/>
      <c r="AB34" s="59"/>
      <c r="AC34" s="59"/>
      <c r="AD34" s="59"/>
    </row>
    <row r="35" s="3" customFormat="1" ht="17" customHeight="1" spans="1:30">
      <c r="A35" s="21" t="s">
        <v>211</v>
      </c>
      <c r="B35" s="21" t="s">
        <v>176</v>
      </c>
      <c r="C35" s="21" t="s">
        <v>176</v>
      </c>
      <c r="D35" s="22">
        <v>800033</v>
      </c>
      <c r="E35" s="23" t="s">
        <v>4</v>
      </c>
      <c r="F35" s="25" t="s">
        <v>693</v>
      </c>
      <c r="G35" s="33" t="s">
        <v>694</v>
      </c>
      <c r="H35" s="32" t="s">
        <v>646</v>
      </c>
      <c r="I35" s="57">
        <v>20220101</v>
      </c>
      <c r="J35" s="22">
        <v>20221231</v>
      </c>
      <c r="K35" s="54">
        <v>8</v>
      </c>
      <c r="L35" s="55" t="s">
        <v>686</v>
      </c>
      <c r="M35" s="56">
        <v>0.8</v>
      </c>
      <c r="N35" s="56">
        <v>0.8</v>
      </c>
      <c r="O35" s="56">
        <v>0.8</v>
      </c>
      <c r="P35" s="56">
        <v>0.8</v>
      </c>
      <c r="Q35" s="59"/>
      <c r="R35" s="59"/>
      <c r="S35" s="59"/>
      <c r="T35" s="59"/>
      <c r="U35" s="59"/>
      <c r="V35" s="59"/>
      <c r="W35" s="59"/>
      <c r="X35" s="59"/>
      <c r="Y35" s="59"/>
      <c r="Z35" s="59"/>
      <c r="AA35" s="59"/>
      <c r="AB35" s="59"/>
      <c r="AC35" s="59"/>
      <c r="AD35" s="59"/>
    </row>
    <row r="36" s="3" customFormat="1" ht="17" customHeight="1" spans="1:30">
      <c r="A36" s="21" t="s">
        <v>211</v>
      </c>
      <c r="B36" s="21" t="s">
        <v>176</v>
      </c>
      <c r="C36" s="21" t="s">
        <v>176</v>
      </c>
      <c r="D36" s="22">
        <v>800033</v>
      </c>
      <c r="E36" s="23" t="s">
        <v>4</v>
      </c>
      <c r="F36" s="25" t="s">
        <v>695</v>
      </c>
      <c r="G36" s="33" t="s">
        <v>696</v>
      </c>
      <c r="H36" s="32" t="s">
        <v>646</v>
      </c>
      <c r="I36" s="57">
        <v>20220101</v>
      </c>
      <c r="J36" s="22">
        <v>20221231</v>
      </c>
      <c r="K36" s="54">
        <v>9</v>
      </c>
      <c r="L36" s="55" t="s">
        <v>686</v>
      </c>
      <c r="M36" s="56">
        <v>4.6</v>
      </c>
      <c r="N36" s="56">
        <v>4.6</v>
      </c>
      <c r="O36" s="56">
        <v>4.6</v>
      </c>
      <c r="P36" s="56">
        <v>4.6</v>
      </c>
      <c r="Q36" s="59"/>
      <c r="R36" s="59"/>
      <c r="S36" s="59"/>
      <c r="T36" s="59"/>
      <c r="U36" s="59"/>
      <c r="V36" s="59"/>
      <c r="W36" s="59"/>
      <c r="X36" s="59"/>
      <c r="Y36" s="59"/>
      <c r="Z36" s="59"/>
      <c r="AA36" s="59"/>
      <c r="AB36" s="59"/>
      <c r="AC36" s="59"/>
      <c r="AD36" s="59"/>
    </row>
    <row r="37" s="3" customFormat="1" ht="17" customHeight="1" spans="1:30">
      <c r="A37" s="21" t="s">
        <v>211</v>
      </c>
      <c r="B37" s="21" t="s">
        <v>176</v>
      </c>
      <c r="C37" s="21" t="s">
        <v>176</v>
      </c>
      <c r="D37" s="22">
        <v>800033</v>
      </c>
      <c r="E37" s="23" t="s">
        <v>4</v>
      </c>
      <c r="F37" s="25" t="s">
        <v>697</v>
      </c>
      <c r="G37" s="33" t="s">
        <v>698</v>
      </c>
      <c r="H37" s="32" t="s">
        <v>646</v>
      </c>
      <c r="I37" s="57">
        <v>20220101</v>
      </c>
      <c r="J37" s="22">
        <v>20221231</v>
      </c>
      <c r="K37" s="54">
        <v>7</v>
      </c>
      <c r="L37" s="55" t="s">
        <v>658</v>
      </c>
      <c r="M37" s="56">
        <v>7</v>
      </c>
      <c r="N37" s="56">
        <v>7</v>
      </c>
      <c r="O37" s="56">
        <v>7</v>
      </c>
      <c r="P37" s="56">
        <v>7</v>
      </c>
      <c r="Q37" s="59"/>
      <c r="R37" s="59"/>
      <c r="S37" s="59"/>
      <c r="T37" s="59"/>
      <c r="U37" s="59"/>
      <c r="V37" s="59"/>
      <c r="W37" s="59"/>
      <c r="X37" s="59"/>
      <c r="Y37" s="59"/>
      <c r="Z37" s="59"/>
      <c r="AA37" s="59"/>
      <c r="AB37" s="59"/>
      <c r="AC37" s="59"/>
      <c r="AD37" s="59"/>
    </row>
    <row r="38" s="3" customFormat="1" ht="17" customHeight="1" spans="1:30">
      <c r="A38" s="21" t="s">
        <v>211</v>
      </c>
      <c r="B38" s="21" t="s">
        <v>176</v>
      </c>
      <c r="C38" s="21" t="s">
        <v>176</v>
      </c>
      <c r="D38" s="22">
        <v>800033</v>
      </c>
      <c r="E38" s="23" t="s">
        <v>4</v>
      </c>
      <c r="F38" s="25" t="s">
        <v>683</v>
      </c>
      <c r="G38" s="33" t="s">
        <v>699</v>
      </c>
      <c r="H38" s="32" t="s">
        <v>646</v>
      </c>
      <c r="I38" s="57">
        <v>20220101</v>
      </c>
      <c r="J38" s="22">
        <v>20221231</v>
      </c>
      <c r="K38" s="54">
        <v>10</v>
      </c>
      <c r="L38" s="55" t="s">
        <v>653</v>
      </c>
      <c r="M38" s="56">
        <v>10</v>
      </c>
      <c r="N38" s="56">
        <v>10</v>
      </c>
      <c r="O38" s="56">
        <v>10</v>
      </c>
      <c r="P38" s="56">
        <v>10</v>
      </c>
      <c r="Q38" s="59"/>
      <c r="R38" s="59"/>
      <c r="S38" s="59"/>
      <c r="T38" s="59"/>
      <c r="U38" s="59"/>
      <c r="V38" s="59"/>
      <c r="W38" s="59"/>
      <c r="X38" s="59"/>
      <c r="Y38" s="59"/>
      <c r="Z38" s="59"/>
      <c r="AA38" s="59"/>
      <c r="AB38" s="59"/>
      <c r="AC38" s="59"/>
      <c r="AD38" s="59"/>
    </row>
    <row r="39" s="3" customFormat="1" ht="17" customHeight="1" spans="1:30">
      <c r="A39" s="21" t="s">
        <v>211</v>
      </c>
      <c r="B39" s="21" t="s">
        <v>176</v>
      </c>
      <c r="C39" s="21" t="s">
        <v>176</v>
      </c>
      <c r="D39" s="22">
        <v>800033</v>
      </c>
      <c r="E39" s="23" t="s">
        <v>4</v>
      </c>
      <c r="F39" s="25" t="s">
        <v>700</v>
      </c>
      <c r="G39" s="33" t="s">
        <v>701</v>
      </c>
      <c r="H39" s="32" t="s">
        <v>646</v>
      </c>
      <c r="I39" s="57">
        <v>20220101</v>
      </c>
      <c r="J39" s="22">
        <v>20221231</v>
      </c>
      <c r="K39" s="54">
        <v>16</v>
      </c>
      <c r="L39" s="55" t="s">
        <v>686</v>
      </c>
      <c r="M39" s="56">
        <v>8</v>
      </c>
      <c r="N39" s="56">
        <v>8</v>
      </c>
      <c r="O39" s="56">
        <v>8</v>
      </c>
      <c r="P39" s="56">
        <v>8</v>
      </c>
      <c r="Q39" s="59"/>
      <c r="R39" s="59"/>
      <c r="S39" s="59"/>
      <c r="T39" s="59"/>
      <c r="U39" s="59"/>
      <c r="V39" s="59"/>
      <c r="W39" s="59"/>
      <c r="X39" s="59"/>
      <c r="Y39" s="59"/>
      <c r="Z39" s="59"/>
      <c r="AA39" s="59"/>
      <c r="AB39" s="59"/>
      <c r="AC39" s="59"/>
      <c r="AD39" s="59"/>
    </row>
    <row r="40" s="3" customFormat="1" ht="17" customHeight="1" spans="1:30">
      <c r="A40" s="21" t="s">
        <v>211</v>
      </c>
      <c r="B40" s="21" t="s">
        <v>176</v>
      </c>
      <c r="C40" s="21" t="s">
        <v>176</v>
      </c>
      <c r="D40" s="22">
        <v>800033</v>
      </c>
      <c r="E40" s="23" t="s">
        <v>4</v>
      </c>
      <c r="F40" s="25" t="s">
        <v>702</v>
      </c>
      <c r="G40" s="33" t="s">
        <v>703</v>
      </c>
      <c r="H40" s="32" t="s">
        <v>646</v>
      </c>
      <c r="I40" s="57">
        <v>20220101</v>
      </c>
      <c r="J40" s="22">
        <v>20221231</v>
      </c>
      <c r="K40" s="54">
        <v>8</v>
      </c>
      <c r="L40" s="55" t="s">
        <v>686</v>
      </c>
      <c r="M40" s="56">
        <v>1.6</v>
      </c>
      <c r="N40" s="56">
        <v>1.6</v>
      </c>
      <c r="O40" s="56">
        <v>1.6</v>
      </c>
      <c r="P40" s="56">
        <v>1.6</v>
      </c>
      <c r="Q40" s="59"/>
      <c r="R40" s="59"/>
      <c r="S40" s="59"/>
      <c r="T40" s="59"/>
      <c r="U40" s="59"/>
      <c r="V40" s="59"/>
      <c r="W40" s="59"/>
      <c r="X40" s="59"/>
      <c r="Y40" s="59"/>
      <c r="Z40" s="59"/>
      <c r="AA40" s="59"/>
      <c r="AB40" s="59"/>
      <c r="AC40" s="59"/>
      <c r="AD40" s="59"/>
    </row>
    <row r="41" s="3" customFormat="1" ht="17" customHeight="1" spans="1:30">
      <c r="A41" s="21" t="s">
        <v>211</v>
      </c>
      <c r="B41" s="21" t="s">
        <v>176</v>
      </c>
      <c r="C41" s="21" t="s">
        <v>176</v>
      </c>
      <c r="D41" s="22">
        <v>800033</v>
      </c>
      <c r="E41" s="23" t="s">
        <v>4</v>
      </c>
      <c r="F41" s="25" t="s">
        <v>704</v>
      </c>
      <c r="G41" s="31" t="s">
        <v>705</v>
      </c>
      <c r="H41" s="32" t="s">
        <v>646</v>
      </c>
      <c r="I41" s="57">
        <v>20220101</v>
      </c>
      <c r="J41" s="22">
        <v>20221231</v>
      </c>
      <c r="K41" s="54">
        <v>23</v>
      </c>
      <c r="L41" s="55" t="s">
        <v>647</v>
      </c>
      <c r="M41" s="56">
        <v>0.8</v>
      </c>
      <c r="N41" s="56">
        <v>0.8</v>
      </c>
      <c r="O41" s="56">
        <v>0.8</v>
      </c>
      <c r="P41" s="56">
        <v>0.8</v>
      </c>
      <c r="Q41" s="59"/>
      <c r="R41" s="59"/>
      <c r="S41" s="59"/>
      <c r="T41" s="59"/>
      <c r="U41" s="59"/>
      <c r="V41" s="59"/>
      <c r="W41" s="59"/>
      <c r="X41" s="59"/>
      <c r="Y41" s="59"/>
      <c r="Z41" s="59"/>
      <c r="AA41" s="59"/>
      <c r="AB41" s="59"/>
      <c r="AC41" s="59"/>
      <c r="AD41" s="59"/>
    </row>
    <row r="42" s="3" customFormat="1" ht="17" customHeight="1" spans="1:30">
      <c r="A42" s="21" t="s">
        <v>211</v>
      </c>
      <c r="B42" s="21" t="s">
        <v>176</v>
      </c>
      <c r="C42" s="21" t="s">
        <v>176</v>
      </c>
      <c r="D42" s="22">
        <v>800033</v>
      </c>
      <c r="E42" s="23" t="s">
        <v>4</v>
      </c>
      <c r="F42" s="25" t="s">
        <v>706</v>
      </c>
      <c r="G42" s="35" t="s">
        <v>707</v>
      </c>
      <c r="H42" s="32" t="s">
        <v>646</v>
      </c>
      <c r="I42" s="57">
        <v>20220101</v>
      </c>
      <c r="J42" s="22">
        <v>20221231</v>
      </c>
      <c r="K42" s="54">
        <v>5</v>
      </c>
      <c r="L42" s="55" t="s">
        <v>686</v>
      </c>
      <c r="M42" s="56">
        <v>1.5</v>
      </c>
      <c r="N42" s="56">
        <v>1.5</v>
      </c>
      <c r="O42" s="56">
        <v>1.5</v>
      </c>
      <c r="P42" s="56">
        <v>1.5</v>
      </c>
      <c r="Q42" s="59"/>
      <c r="R42" s="59"/>
      <c r="S42" s="59"/>
      <c r="T42" s="59"/>
      <c r="U42" s="59"/>
      <c r="V42" s="59"/>
      <c r="W42" s="59"/>
      <c r="X42" s="59"/>
      <c r="Y42" s="59"/>
      <c r="Z42" s="59"/>
      <c r="AA42" s="59"/>
      <c r="AB42" s="59"/>
      <c r="AC42" s="59"/>
      <c r="AD42" s="59"/>
    </row>
    <row r="43" s="3" customFormat="1" ht="17" customHeight="1" spans="1:30">
      <c r="A43" s="21" t="s">
        <v>211</v>
      </c>
      <c r="B43" s="21" t="s">
        <v>176</v>
      </c>
      <c r="C43" s="21" t="s">
        <v>176</v>
      </c>
      <c r="D43" s="22">
        <v>800033</v>
      </c>
      <c r="E43" s="23" t="s">
        <v>4</v>
      </c>
      <c r="F43" s="25" t="s">
        <v>708</v>
      </c>
      <c r="G43" s="31" t="s">
        <v>709</v>
      </c>
      <c r="H43" s="32" t="s">
        <v>646</v>
      </c>
      <c r="I43" s="57">
        <v>20220101</v>
      </c>
      <c r="J43" s="22">
        <v>20221231</v>
      </c>
      <c r="K43" s="54">
        <v>6</v>
      </c>
      <c r="L43" s="55" t="s">
        <v>686</v>
      </c>
      <c r="M43" s="56">
        <v>1</v>
      </c>
      <c r="N43" s="56">
        <v>1</v>
      </c>
      <c r="O43" s="56">
        <v>1</v>
      </c>
      <c r="P43" s="56">
        <v>1</v>
      </c>
      <c r="Q43" s="59"/>
      <c r="R43" s="59"/>
      <c r="S43" s="59"/>
      <c r="T43" s="59"/>
      <c r="U43" s="59"/>
      <c r="V43" s="59"/>
      <c r="W43" s="59"/>
      <c r="X43" s="59"/>
      <c r="Y43" s="59"/>
      <c r="Z43" s="59"/>
      <c r="AA43" s="59"/>
      <c r="AB43" s="59"/>
      <c r="AC43" s="59"/>
      <c r="AD43" s="59"/>
    </row>
    <row r="44" s="3" customFormat="1" ht="17" customHeight="1" spans="1:30">
      <c r="A44" s="21" t="s">
        <v>211</v>
      </c>
      <c r="B44" s="21" t="s">
        <v>176</v>
      </c>
      <c r="C44" s="21" t="s">
        <v>176</v>
      </c>
      <c r="D44" s="22">
        <v>800033</v>
      </c>
      <c r="E44" s="23" t="s">
        <v>4</v>
      </c>
      <c r="F44" s="25" t="s">
        <v>710</v>
      </c>
      <c r="G44" s="31" t="s">
        <v>711</v>
      </c>
      <c r="H44" s="36" t="s">
        <v>712</v>
      </c>
      <c r="I44" s="57">
        <v>20220101</v>
      </c>
      <c r="J44" s="22">
        <v>20221231</v>
      </c>
      <c r="K44" s="54">
        <v>1</v>
      </c>
      <c r="L44" s="55" t="s">
        <v>643</v>
      </c>
      <c r="M44" s="56">
        <v>5</v>
      </c>
      <c r="N44" s="56">
        <v>5</v>
      </c>
      <c r="O44" s="56">
        <v>5</v>
      </c>
      <c r="P44" s="56">
        <v>5</v>
      </c>
      <c r="Q44" s="59"/>
      <c r="R44" s="59"/>
      <c r="S44" s="59"/>
      <c r="T44" s="59"/>
      <c r="U44" s="59"/>
      <c r="V44" s="59"/>
      <c r="W44" s="59"/>
      <c r="X44" s="59"/>
      <c r="Y44" s="59"/>
      <c r="Z44" s="59"/>
      <c r="AA44" s="59"/>
      <c r="AB44" s="59"/>
      <c r="AC44" s="59"/>
      <c r="AD44" s="59"/>
    </row>
    <row r="45" s="3" customFormat="1" ht="17" customHeight="1" spans="1:30">
      <c r="A45" s="21" t="s">
        <v>211</v>
      </c>
      <c r="B45" s="21" t="s">
        <v>176</v>
      </c>
      <c r="C45" s="21" t="s">
        <v>176</v>
      </c>
      <c r="D45" s="22">
        <v>800033</v>
      </c>
      <c r="E45" s="23" t="s">
        <v>4</v>
      </c>
      <c r="F45" s="25" t="s">
        <v>713</v>
      </c>
      <c r="G45" s="31" t="s">
        <v>714</v>
      </c>
      <c r="H45" s="36" t="s">
        <v>712</v>
      </c>
      <c r="I45" s="57">
        <v>20220101</v>
      </c>
      <c r="J45" s="22">
        <v>20221231</v>
      </c>
      <c r="K45" s="54">
        <v>30</v>
      </c>
      <c r="L45" s="55" t="s">
        <v>686</v>
      </c>
      <c r="M45" s="56">
        <v>0.6</v>
      </c>
      <c r="N45" s="56">
        <v>0.6</v>
      </c>
      <c r="O45" s="56">
        <v>0.6</v>
      </c>
      <c r="P45" s="56">
        <v>0.6</v>
      </c>
      <c r="Q45" s="59"/>
      <c r="R45" s="59"/>
      <c r="S45" s="59"/>
      <c r="T45" s="59"/>
      <c r="U45" s="59"/>
      <c r="V45" s="59"/>
      <c r="W45" s="59"/>
      <c r="X45" s="59"/>
      <c r="Y45" s="59"/>
      <c r="Z45" s="59"/>
      <c r="AA45" s="59"/>
      <c r="AB45" s="59"/>
      <c r="AC45" s="59"/>
      <c r="AD45" s="59"/>
    </row>
    <row r="46" s="3" customFormat="1" ht="17" customHeight="1" spans="1:30">
      <c r="A46" s="21" t="s">
        <v>211</v>
      </c>
      <c r="B46" s="21" t="s">
        <v>176</v>
      </c>
      <c r="C46" s="21" t="s">
        <v>176</v>
      </c>
      <c r="D46" s="22">
        <v>800033</v>
      </c>
      <c r="E46" s="23" t="s">
        <v>4</v>
      </c>
      <c r="F46" s="25" t="s">
        <v>715</v>
      </c>
      <c r="G46" s="31" t="s">
        <v>714</v>
      </c>
      <c r="H46" s="36" t="s">
        <v>712</v>
      </c>
      <c r="I46" s="57">
        <v>20220101</v>
      </c>
      <c r="J46" s="22">
        <v>20221231</v>
      </c>
      <c r="K46" s="54">
        <v>1</v>
      </c>
      <c r="L46" s="55" t="s">
        <v>653</v>
      </c>
      <c r="M46" s="56">
        <v>6</v>
      </c>
      <c r="N46" s="56">
        <v>6</v>
      </c>
      <c r="O46" s="56">
        <v>6</v>
      </c>
      <c r="P46" s="56">
        <v>6</v>
      </c>
      <c r="Q46" s="59"/>
      <c r="R46" s="59"/>
      <c r="S46" s="59"/>
      <c r="T46" s="59"/>
      <c r="U46" s="59"/>
      <c r="V46" s="59"/>
      <c r="W46" s="59"/>
      <c r="X46" s="59"/>
      <c r="Y46" s="59"/>
      <c r="Z46" s="59"/>
      <c r="AA46" s="59"/>
      <c r="AB46" s="59"/>
      <c r="AC46" s="59"/>
      <c r="AD46" s="59"/>
    </row>
    <row r="47" s="3" customFormat="1" ht="17" customHeight="1" spans="1:30">
      <c r="A47" s="21" t="s">
        <v>211</v>
      </c>
      <c r="B47" s="21" t="s">
        <v>176</v>
      </c>
      <c r="C47" s="21" t="s">
        <v>176</v>
      </c>
      <c r="D47" s="22">
        <v>800033</v>
      </c>
      <c r="E47" s="23" t="s">
        <v>4</v>
      </c>
      <c r="F47" s="25" t="s">
        <v>716</v>
      </c>
      <c r="G47" s="37" t="s">
        <v>717</v>
      </c>
      <c r="H47" s="36" t="s">
        <v>712</v>
      </c>
      <c r="I47" s="57">
        <v>20220101</v>
      </c>
      <c r="J47" s="22">
        <v>20221231</v>
      </c>
      <c r="K47" s="52">
        <v>100</v>
      </c>
      <c r="L47" s="53" t="s">
        <v>653</v>
      </c>
      <c r="M47" s="51">
        <v>15</v>
      </c>
      <c r="N47" s="51">
        <v>15</v>
      </c>
      <c r="O47" s="51">
        <v>15</v>
      </c>
      <c r="P47" s="51">
        <v>15</v>
      </c>
      <c r="Q47" s="59"/>
      <c r="R47" s="59"/>
      <c r="S47" s="59"/>
      <c r="T47" s="59"/>
      <c r="U47" s="59"/>
      <c r="V47" s="59"/>
      <c r="W47" s="59"/>
      <c r="X47" s="59"/>
      <c r="Y47" s="59"/>
      <c r="Z47" s="59"/>
      <c r="AA47" s="59"/>
      <c r="AB47" s="59"/>
      <c r="AC47" s="59"/>
      <c r="AD47" s="59"/>
    </row>
    <row r="48" s="3" customFormat="1" ht="17" customHeight="1" spans="1:30">
      <c r="A48" s="21" t="s">
        <v>211</v>
      </c>
      <c r="B48" s="21" t="s">
        <v>176</v>
      </c>
      <c r="C48" s="21" t="s">
        <v>176</v>
      </c>
      <c r="D48" s="22">
        <v>800033</v>
      </c>
      <c r="E48" s="23" t="s">
        <v>4</v>
      </c>
      <c r="F48" s="25" t="s">
        <v>718</v>
      </c>
      <c r="G48" s="37" t="s">
        <v>719</v>
      </c>
      <c r="H48" s="36" t="s">
        <v>712</v>
      </c>
      <c r="I48" s="57">
        <v>20220101</v>
      </c>
      <c r="J48" s="22">
        <v>20221231</v>
      </c>
      <c r="K48" s="52">
        <v>100</v>
      </c>
      <c r="L48" s="53" t="s">
        <v>653</v>
      </c>
      <c r="M48" s="51">
        <v>15</v>
      </c>
      <c r="N48" s="51">
        <v>15</v>
      </c>
      <c r="O48" s="51">
        <v>15</v>
      </c>
      <c r="P48" s="51">
        <v>15</v>
      </c>
      <c r="Q48" s="59"/>
      <c r="R48" s="59"/>
      <c r="S48" s="59"/>
      <c r="T48" s="59"/>
      <c r="U48" s="59"/>
      <c r="V48" s="59"/>
      <c r="W48" s="59"/>
      <c r="X48" s="59"/>
      <c r="Y48" s="59"/>
      <c r="Z48" s="59"/>
      <c r="AA48" s="59"/>
      <c r="AB48" s="59"/>
      <c r="AC48" s="59"/>
      <c r="AD48" s="59"/>
    </row>
    <row r="49" s="3" customFormat="1" ht="17" customHeight="1" spans="1:30">
      <c r="A49" s="21" t="s">
        <v>211</v>
      </c>
      <c r="B49" s="21" t="s">
        <v>176</v>
      </c>
      <c r="C49" s="21" t="s">
        <v>176</v>
      </c>
      <c r="D49" s="22">
        <v>800033</v>
      </c>
      <c r="E49" s="23" t="s">
        <v>4</v>
      </c>
      <c r="F49" s="25" t="s">
        <v>716</v>
      </c>
      <c r="G49" s="37" t="s">
        <v>717</v>
      </c>
      <c r="H49" s="36" t="s">
        <v>712</v>
      </c>
      <c r="I49" s="57">
        <v>20220101</v>
      </c>
      <c r="J49" s="22">
        <v>20221231</v>
      </c>
      <c r="K49" s="52">
        <v>100</v>
      </c>
      <c r="L49" s="53" t="s">
        <v>653</v>
      </c>
      <c r="M49" s="51">
        <v>20</v>
      </c>
      <c r="N49" s="51">
        <v>20</v>
      </c>
      <c r="O49" s="51">
        <v>20</v>
      </c>
      <c r="P49" s="51">
        <v>20</v>
      </c>
      <c r="Q49" s="59"/>
      <c r="R49" s="59"/>
      <c r="S49" s="59"/>
      <c r="T49" s="59"/>
      <c r="U49" s="59"/>
      <c r="V49" s="59"/>
      <c r="W49" s="59"/>
      <c r="X49" s="59"/>
      <c r="Y49" s="59"/>
      <c r="Z49" s="59"/>
      <c r="AA49" s="59"/>
      <c r="AB49" s="59"/>
      <c r="AC49" s="59"/>
      <c r="AD49" s="59"/>
    </row>
    <row r="50" s="3" customFormat="1" ht="17" customHeight="1" spans="1:30">
      <c r="A50" s="21" t="s">
        <v>211</v>
      </c>
      <c r="B50" s="21" t="s">
        <v>176</v>
      </c>
      <c r="C50" s="21" t="s">
        <v>176</v>
      </c>
      <c r="D50" s="22">
        <v>800033</v>
      </c>
      <c r="E50" s="23" t="s">
        <v>4</v>
      </c>
      <c r="F50" s="25" t="s">
        <v>720</v>
      </c>
      <c r="G50" s="37" t="s">
        <v>721</v>
      </c>
      <c r="H50" s="36" t="s">
        <v>712</v>
      </c>
      <c r="I50" s="57">
        <v>20220101</v>
      </c>
      <c r="J50" s="22">
        <v>20221231</v>
      </c>
      <c r="K50" s="52">
        <v>1</v>
      </c>
      <c r="L50" s="53" t="s">
        <v>653</v>
      </c>
      <c r="M50" s="51">
        <v>5</v>
      </c>
      <c r="N50" s="51">
        <v>5</v>
      </c>
      <c r="O50" s="51">
        <v>5</v>
      </c>
      <c r="P50" s="51">
        <v>5</v>
      </c>
      <c r="Q50" s="59"/>
      <c r="R50" s="59"/>
      <c r="S50" s="59"/>
      <c r="T50" s="59"/>
      <c r="U50" s="59"/>
      <c r="V50" s="59"/>
      <c r="W50" s="59"/>
      <c r="X50" s="59"/>
      <c r="Y50" s="59"/>
      <c r="Z50" s="59"/>
      <c r="AA50" s="59"/>
      <c r="AB50" s="59"/>
      <c r="AC50" s="59"/>
      <c r="AD50" s="59"/>
    </row>
    <row r="51" s="3" customFormat="1" ht="17" customHeight="1" spans="1:30">
      <c r="A51" s="21" t="s">
        <v>211</v>
      </c>
      <c r="B51" s="21" t="s">
        <v>176</v>
      </c>
      <c r="C51" s="21" t="s">
        <v>176</v>
      </c>
      <c r="D51" s="22">
        <v>800033</v>
      </c>
      <c r="E51" s="23" t="s">
        <v>4</v>
      </c>
      <c r="F51" s="25" t="s">
        <v>722</v>
      </c>
      <c r="G51" s="38" t="s">
        <v>723</v>
      </c>
      <c r="H51" s="36" t="s">
        <v>712</v>
      </c>
      <c r="I51" s="57">
        <v>20220101</v>
      </c>
      <c r="J51" s="22">
        <v>20221231</v>
      </c>
      <c r="K51" s="52">
        <v>30</v>
      </c>
      <c r="L51" s="53" t="s">
        <v>653</v>
      </c>
      <c r="M51" s="51">
        <v>5</v>
      </c>
      <c r="N51" s="51">
        <v>5</v>
      </c>
      <c r="O51" s="51">
        <v>5</v>
      </c>
      <c r="P51" s="51">
        <v>5</v>
      </c>
      <c r="Q51" s="59"/>
      <c r="R51" s="59"/>
      <c r="S51" s="59"/>
      <c r="T51" s="59"/>
      <c r="U51" s="59"/>
      <c r="V51" s="59"/>
      <c r="W51" s="59"/>
      <c r="X51" s="59"/>
      <c r="Y51" s="59"/>
      <c r="Z51" s="59"/>
      <c r="AA51" s="59"/>
      <c r="AB51" s="59"/>
      <c r="AC51" s="59"/>
      <c r="AD51" s="59"/>
    </row>
    <row r="52" s="3" customFormat="1" ht="17" customHeight="1" spans="1:30">
      <c r="A52" s="21" t="s">
        <v>211</v>
      </c>
      <c r="B52" s="21" t="s">
        <v>176</v>
      </c>
      <c r="C52" s="21" t="s">
        <v>176</v>
      </c>
      <c r="D52" s="22">
        <v>800033</v>
      </c>
      <c r="E52" s="23" t="s">
        <v>4</v>
      </c>
      <c r="F52" s="25" t="s">
        <v>724</v>
      </c>
      <c r="G52" s="31" t="s">
        <v>725</v>
      </c>
      <c r="H52" s="36" t="s">
        <v>712</v>
      </c>
      <c r="I52" s="57">
        <v>20220101</v>
      </c>
      <c r="J52" s="22">
        <v>20221231</v>
      </c>
      <c r="K52" s="52">
        <v>1</v>
      </c>
      <c r="L52" s="53" t="s">
        <v>643</v>
      </c>
      <c r="M52" s="51">
        <v>5</v>
      </c>
      <c r="N52" s="51">
        <v>5</v>
      </c>
      <c r="O52" s="51">
        <v>5</v>
      </c>
      <c r="P52" s="51">
        <v>5</v>
      </c>
      <c r="Q52" s="59"/>
      <c r="R52" s="59"/>
      <c r="S52" s="59"/>
      <c r="T52" s="59"/>
      <c r="U52" s="59"/>
      <c r="V52" s="59"/>
      <c r="W52" s="59"/>
      <c r="X52" s="59"/>
      <c r="Y52" s="59"/>
      <c r="Z52" s="59"/>
      <c r="AA52" s="59"/>
      <c r="AB52" s="59"/>
      <c r="AC52" s="59"/>
      <c r="AD52" s="59"/>
    </row>
    <row r="53" s="3" customFormat="1" ht="17" customHeight="1" spans="1:30">
      <c r="A53" s="21" t="s">
        <v>211</v>
      </c>
      <c r="B53" s="21" t="s">
        <v>176</v>
      </c>
      <c r="C53" s="21" t="s">
        <v>176</v>
      </c>
      <c r="D53" s="22">
        <v>800033</v>
      </c>
      <c r="E53" s="23" t="s">
        <v>4</v>
      </c>
      <c r="F53" s="25" t="s">
        <v>724</v>
      </c>
      <c r="G53" s="31" t="s">
        <v>725</v>
      </c>
      <c r="H53" s="36" t="s">
        <v>712</v>
      </c>
      <c r="I53" s="57">
        <v>20220101</v>
      </c>
      <c r="J53" s="22">
        <v>20221231</v>
      </c>
      <c r="K53" s="52">
        <v>1</v>
      </c>
      <c r="L53" s="53" t="s">
        <v>643</v>
      </c>
      <c r="M53" s="51">
        <v>5</v>
      </c>
      <c r="N53" s="51">
        <v>5</v>
      </c>
      <c r="O53" s="51">
        <v>5</v>
      </c>
      <c r="P53" s="51">
        <v>5</v>
      </c>
      <c r="Q53" s="59"/>
      <c r="R53" s="59"/>
      <c r="S53" s="59"/>
      <c r="T53" s="59"/>
      <c r="U53" s="59"/>
      <c r="V53" s="59"/>
      <c r="W53" s="59"/>
      <c r="X53" s="59"/>
      <c r="Y53" s="59"/>
      <c r="Z53" s="59"/>
      <c r="AA53" s="59"/>
      <c r="AB53" s="59"/>
      <c r="AC53" s="59"/>
      <c r="AD53" s="59"/>
    </row>
    <row r="54" s="3" customFormat="1" ht="17" customHeight="1" spans="1:30">
      <c r="A54" s="21" t="s">
        <v>211</v>
      </c>
      <c r="B54" s="21" t="s">
        <v>176</v>
      </c>
      <c r="C54" s="21" t="s">
        <v>176</v>
      </c>
      <c r="D54" s="22">
        <v>800033</v>
      </c>
      <c r="E54" s="23" t="s">
        <v>4</v>
      </c>
      <c r="F54" s="25" t="s">
        <v>724</v>
      </c>
      <c r="G54" s="31" t="s">
        <v>725</v>
      </c>
      <c r="H54" s="36" t="s">
        <v>712</v>
      </c>
      <c r="I54" s="57">
        <v>20220101</v>
      </c>
      <c r="J54" s="22">
        <v>20221231</v>
      </c>
      <c r="K54" s="52">
        <v>1</v>
      </c>
      <c r="L54" s="53" t="s">
        <v>643</v>
      </c>
      <c r="M54" s="51">
        <v>5</v>
      </c>
      <c r="N54" s="51">
        <v>5</v>
      </c>
      <c r="O54" s="51">
        <v>5</v>
      </c>
      <c r="P54" s="51">
        <v>5</v>
      </c>
      <c r="Q54" s="59"/>
      <c r="R54" s="59"/>
      <c r="S54" s="59"/>
      <c r="T54" s="59"/>
      <c r="U54" s="59"/>
      <c r="V54" s="59"/>
      <c r="W54" s="59"/>
      <c r="X54" s="59"/>
      <c r="Y54" s="59"/>
      <c r="Z54" s="59"/>
      <c r="AA54" s="59"/>
      <c r="AB54" s="59"/>
      <c r="AC54" s="59"/>
      <c r="AD54" s="59"/>
    </row>
    <row r="55" s="3" customFormat="1" ht="17" customHeight="1" spans="1:30">
      <c r="A55" s="21" t="s">
        <v>211</v>
      </c>
      <c r="B55" s="21" t="s">
        <v>176</v>
      </c>
      <c r="C55" s="21" t="s">
        <v>176</v>
      </c>
      <c r="D55" s="22">
        <v>800033</v>
      </c>
      <c r="E55" s="23" t="s">
        <v>4</v>
      </c>
      <c r="F55" s="25" t="s">
        <v>724</v>
      </c>
      <c r="G55" s="31" t="s">
        <v>725</v>
      </c>
      <c r="H55" s="36" t="s">
        <v>712</v>
      </c>
      <c r="I55" s="57">
        <v>20220101</v>
      </c>
      <c r="J55" s="22">
        <v>20221231</v>
      </c>
      <c r="K55" s="52">
        <v>1</v>
      </c>
      <c r="L55" s="53" t="s">
        <v>643</v>
      </c>
      <c r="M55" s="51">
        <v>2</v>
      </c>
      <c r="N55" s="51">
        <v>2</v>
      </c>
      <c r="O55" s="51">
        <v>2</v>
      </c>
      <c r="P55" s="51">
        <v>2</v>
      </c>
      <c r="Q55" s="59"/>
      <c r="R55" s="59"/>
      <c r="S55" s="59"/>
      <c r="T55" s="59"/>
      <c r="U55" s="59"/>
      <c r="V55" s="59"/>
      <c r="W55" s="59"/>
      <c r="X55" s="59"/>
      <c r="Y55" s="59"/>
      <c r="Z55" s="59"/>
      <c r="AA55" s="59"/>
      <c r="AB55" s="59"/>
      <c r="AC55" s="59"/>
      <c r="AD55" s="59"/>
    </row>
  </sheetData>
  <autoFilter ref="A8:AD55">
    <extLst/>
  </autoFilter>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F9 F10 F11 F12 F13 F14 F17 F18 F19 F20 F21 F22 F23 F26 F27 F28 F29 F30 F31 F32 F33 F34 F35 F36 F38 F39 F40 F41 F42 F43 F44 F49 G49 G50 F52 F53 F54 F55 F15:F16 F24:F25 F45:F46 F47:F48 F50:F51 G47:G48">
      <formula1>'[2]Sheet2 (2)'!#REF!</formula1>
    </dataValidation>
    <dataValidation type="list" allowBlank="1" showInputMessage="1" showErrorMessage="1" sqref="G25 F37">
      <formula1>'[1]Sheet2 (2)'!#REF!</formula1>
    </dataValidation>
  </dataValidation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 </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清晨的太阳</cp:lastModifiedBy>
  <dcterms:created xsi:type="dcterms:W3CDTF">2023-03-29T09:29:00Z</dcterms:created>
  <dcterms:modified xsi:type="dcterms:W3CDTF">2023-09-23T12:23:40Z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A105A21F01454BFAADCF0143577CFE29_13</vt:lpwstr>
  </property>
  <property fmtid="{D5CDD505-2E9C-101B-9397-08002B2CF9AE}" pid="3" name="KSOProductBuildVer">
    <vt:lpwstr>2052-12.1.0.15374</vt:lpwstr>
  </property>
</Properties>
</file>