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tabRatio="885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<sst xmlns="http://schemas.openxmlformats.org/spreadsheetml/2006/main" count="1838" uniqueCount="617">
  <si>
    <t>2022年岳阳地区预算单位公开表</t>
  </si>
  <si>
    <t>单位代码：</t>
  </si>
  <si>
    <t>106005</t>
  </si>
  <si>
    <t>单位名称：</t>
  </si>
  <si>
    <t>岳阳市岳阳楼区妇女联合会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</si>
  <si>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</si>
  <si>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</si>
  <si>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</si>
  <si>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</si>
  <si>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</si>
  <si>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</si>
  <si>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</si>
  <si>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</si>
  <si>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</si>
  <si>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</si>
  <si>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</si>
  <si>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</si>
  <si>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</si>
  <si>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</si>
  <si>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</si>
  <si>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</si>
  <si>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</si>
  <si>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</si>
  <si>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</si>
  <si>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</si>
  <si>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</si>
  <si>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</si>
  <si>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</si>
  <si>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</si>
  <si>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</si>
  <si>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</si>
  <si>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</si>
  <si>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</si>
  <si>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</si>
  <si>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</si>
  <si>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</si>
  <si>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</si>
  <si>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</si>
  <si>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</si>
  <si>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</si>
  <si>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</si>
  <si>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</si>
  <si>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</si>
  <si>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</si>
  <si>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</si>
  <si>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</si>
  <si>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</si>
  <si>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</si>
  <si>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</si>
  <si>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</si>
  <si>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</si>
  <si>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</si>
  <si>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</si>
  <si>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</si>
  <si>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</si>
  <si>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</si>
  <si>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</si>
  <si>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</si>
  <si>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</si>
  <si>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</si>
  <si>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</si>
  <si>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</si>
  <si>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</si>
  <si>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</si>
  <si>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</si>
  <si>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</si>
  <si>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</si>
  <si>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</si>
  <si>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</si>
  <si>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</si>
  <si>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</si>
  <si>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</si>
  <si>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</si>
  <si>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</si>
  <si>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</si>
  <si>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</si>
  <si>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</si>
  <si>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</si>
  <si>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</si>
  <si>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</si>
  <si>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</si>
  <si>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</si>
  <si>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</si>
  <si>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</si>
  <si>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</si>
  <si>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</si>
  <si>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</si>
  <si>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</si>
  <si>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</si>
  <si>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</si>
  <si>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</si>
  <si>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</si>
  <si>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</si>
  <si>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</si>
  <si>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</si>
  <si>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</si>
  <si>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</si>
  <si>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</si>
  <si>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</si>
  <si>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</si>
  <si>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</si>
  <si>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</si>
  <si>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</si>
  <si>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</si>
  <si>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</si>
  <si>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</si>
  <si>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</si>
  <si>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</si>
  <si>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</si>
  <si>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</si>
  <si>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</si>
  <si>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</si>
  <si>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</si>
  <si>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</si>
  <si>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</si>
  <si>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</si>
  <si>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</si>
  <si>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</si>
  <si>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</si>
  <si>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</si>
  <si>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</si>
  <si>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</si>
  <si>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</si>
  <si>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</si>
  <si>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</si>
  <si>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</si>
  <si>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</si>
  <si>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</si>
  <si>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</si>
  <si>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</si>
  <si>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</si>
  <si>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</si>
  <si>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</si>
  <si>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</si>
  <si>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</si>
  <si>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</si>
  <si>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</si>
  <si>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</si>
  <si>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</si>
  <si>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</si>
  <si>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</si>
  <si>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</si>
  <si>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</si>
  <si>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</si>
  <si>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</si>
  <si>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</si>
  <si>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</si>
  <si>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</si>
  <si>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</si>
  <si>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</si>
  <si>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</si>
  <si>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</si>
  <si>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</si>
  <si>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</si>
  <si>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</si>
  <si>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</si>
  <si>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</si>
  <si>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106005</t>
  </si>
  <si>
    <t xml:space="preserve">  岳阳市岳阳楼区妇女联合会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</si>
  <si>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</si>
  <si>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</si>
  <si>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</si>
  <si>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</si>
  <si>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</si>
  <si>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</si>
  <si>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</si>
  <si>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</si>
  <si>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</si>
  <si>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</si>
  <si>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</si>
  <si>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</si>
  <si>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</si>
  <si>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</si>
  <si>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</si>
  <si>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</si>
  <si>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</si>
  <si>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50</t>
  </si>
  <si>
    <t xml:space="preserve">    2012950</t>
  </si>
  <si>
    <t xml:space="preserve">    事业运行</t>
  </si>
  <si>
    <t>99</t>
  </si>
  <si>
    <t xml:space="preserve">    2012999</t>
  </si>
  <si>
    <t xml:space="preserve">    其他群众团体事务支出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</si>
  <si>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</si>
  <si>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</si>
  <si>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</si>
  <si>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</si>
  <si>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</si>
  <si>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</si>
  <si>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</si>
  <si>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</si>
  <si>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</si>
  <si>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</si>
  <si>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</si>
  <si>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</si>
  <si>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</si>
  <si>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</si>
  <si>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</si>
  <si>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</si>
  <si>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</si>
  <si>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</si>
  <si>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</si>
  <si>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</si>
  <si>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</si>
  <si>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</si>
  <si>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</si>
  <si>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</si>
  <si>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</si>
  <si>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</si>
  <si>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</si>
  <si>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</si>
  <si>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</si>
  <si>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</si>
  <si>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</si>
  <si>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</si>
  <si>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</si>
  <si>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</si>
  <si>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</si>
  <si>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</si>
  <si>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</si>
  <si>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</si>
  <si>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</si>
  <si>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</si>
  <si>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</si>
  <si>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</si>
  <si>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</si>
  <si>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</si>
  <si>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</si>
  <si>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</si>
  <si>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</si>
  <si>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</si>
  <si>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</si>
  <si>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</si>
  <si>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</si>
  <si>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</si>
  <si>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</si>
  <si>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</si>
  <si>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</si>
  <si>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</si>
  <si>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</si>
  <si>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</si>
  <si>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</si>
  <si>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</si>
  <si>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</si>
  <si>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</si>
  <si>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</si>
  <si>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</si>
  <si>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</si>
  <si>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</si>
  <si>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</si>
  <si>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</si>
  <si>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</si>
  <si>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</si>
  <si>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</si>
  <si>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</si>
  <si>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</si>
  <si>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</si>
  <si>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</si>
  <si>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</si>
  <si>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</si>
  <si>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</si>
  <si>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</si>
  <si>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</si>
  <si>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</si>
  <si>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</si>
  <si>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</si>
  <si>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</si>
  <si>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</si>
  <si>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</si>
  <si>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</si>
  <si>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2012950</t>
  </si>
  <si>
    <t xml:space="preserve">     事业运行</t>
  </si>
  <si>
    <t xml:space="preserve">     2012999</t>
  </si>
  <si>
    <t xml:space="preserve">     其他群众团体事务支出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</si>
  <si>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</si>
  <si>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</si>
  <si>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</si>
  <si>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</si>
  <si>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</si>
  <si>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</si>
  <si>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</si>
  <si>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</si>
  <si>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</si>
  <si>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</si>
  <si>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</si>
  <si>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</si>
  <si>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</si>
  <si>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</si>
  <si>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</si>
  <si>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</si>
  <si>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</si>
  <si>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</si>
  <si>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</si>
  <si>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</si>
  <si>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</si>
  <si>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</si>
  <si>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</si>
  <si>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</si>
  <si>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</si>
  <si>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</si>
  <si>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</si>
  <si>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</si>
  <si>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</si>
  <si>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</si>
  <si>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</si>
  <si>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</si>
  <si>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</si>
  <si>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</si>
  <si>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</si>
  <si>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</si>
  <si>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</si>
  <si>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</si>
  <si>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</si>
  <si>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</si>
  <si>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</si>
  <si>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</si>
  <si>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</si>
  <si>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</si>
  <si>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</si>
  <si>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</si>
  <si>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</si>
  <si>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</si>
  <si>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</si>
  <si>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</si>
  <si>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</si>
  <si>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</si>
  <si>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</si>
  <si>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</si>
  <si>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</si>
  <si>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</si>
  <si>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</si>
  <si>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</si>
  <si>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</si>
  <si>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</si>
  <si>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</si>
  <si>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</si>
  <si>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</si>
  <si>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</si>
  <si>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</si>
  <si>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</si>
  <si>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</si>
  <si>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</si>
  <si>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</si>
  <si>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</si>
  <si>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</si>
  <si>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</si>
  <si>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</si>
  <si>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</si>
  <si>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</si>
  <si>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</si>
  <si>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</si>
  <si>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</si>
  <si>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</si>
  <si>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</si>
  <si>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</si>
  <si>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</si>
  <si>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</si>
  <si>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</si>
  <si>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</si>
  <si>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</si>
  <si>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</si>
  <si>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</si>
  <si>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</si>
  <si>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</si>
  <si>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</si>
  <si>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</si>
  <si>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</si>
  <si>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</si>
  <si>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</si>
  <si>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</si>
  <si>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</si>
  <si>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</si>
  <si>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</si>
  <si>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</si>
  <si>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</si>
  <si>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</si>
  <si>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</si>
  <si>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</si>
  <si>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</si>
  <si>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</si>
  <si>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</si>
  <si>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</si>
  <si>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</si>
  <si>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</si>
  <si>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</si>
  <si>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</si>
  <si>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</si>
  <si>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</si>
  <si>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</si>
  <si>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</si>
  <si>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</si>
  <si>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</si>
  <si>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</si>
  <si>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</si>
  <si>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</si>
  <si>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</si>
  <si>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</si>
  <si>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</si>
  <si>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</si>
  <si>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</si>
  <si>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</si>
  <si>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</si>
  <si>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</si>
  <si>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</si>
  <si>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</si>
  <si>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</si>
  <si>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</si>
  <si>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</si>
  <si>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</si>
  <si>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</si>
  <si>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</si>
  <si>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</si>
  <si>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106005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</si>
  <si>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</si>
  <si>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</si>
  <si>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</si>
  <si>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</si>
  <si>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</si>
  <si>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</si>
  <si>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</si>
  <si>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</si>
  <si>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</si>
  <si>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</si>
  <si>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</si>
  <si>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</si>
  <si>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</si>
  <si>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</si>
  <si>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</si>
  <si>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</si>
  <si>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</si>
  <si>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r>
      <rPr>
        <sz val="7"/>
        <rFont val="SimSun"/>
        <charset val="134"/>
      </rPr>
      <t>紧密围绕区委、区政府的中心任务开展工作，团结、动员和组织全区放投身改革开放和社会主义经济建设、政治建设、文化建设、社会建设和生态文明建设，促进全区妇女儿童事业发展。</t>
    </r>
    <r>
      <rPr>
        <sz val="7"/>
        <rFont val="Arial"/>
        <charset val="134"/>
      </rPr>
      <t xml:space="preserve">								</t>
    </r>
  </si>
  <si>
    <t>产出指标</t>
  </si>
  <si>
    <t>经济成本指标</t>
  </si>
  <si>
    <t>各种活动宣传费用、场地建设费用</t>
  </si>
  <si>
    <t xml:space="preserve">27万		</t>
  </si>
  <si>
    <r>
      <rPr>
        <sz val="7"/>
        <rFont val="SimSun"/>
        <charset val="134"/>
      </rPr>
      <t>该指标主要考察任务完成情况</t>
    </r>
    <r>
      <rPr>
        <sz val="7"/>
        <rFont val="Arial"/>
        <charset val="134"/>
      </rPr>
      <t xml:space="preserve">		</t>
    </r>
  </si>
  <si>
    <r>
      <rPr>
        <sz val="7"/>
        <rFont val="SimSun"/>
        <charset val="134"/>
      </rPr>
      <t>按安排完成率100%得20分，每降低1%扣1分，扣完为止</t>
    </r>
    <r>
      <rPr>
        <sz val="7"/>
        <rFont val="Arial"/>
        <charset val="134"/>
      </rPr>
      <t xml:space="preserve">		</t>
    </r>
  </si>
  <si>
    <t>万</t>
  </si>
  <si>
    <t>≥</t>
  </si>
  <si>
    <t>开展家庭教育宣讲、宣传</t>
  </si>
  <si>
    <t>6万</t>
  </si>
  <si>
    <t>该指标主要考察任务完成情况</t>
  </si>
  <si>
    <t>按安排完成率100%得20分，每降低1%扣1分，扣完为止</t>
  </si>
  <si>
    <t>各项活动宣传经费、劳务费</t>
  </si>
  <si>
    <t>10万</t>
  </si>
  <si>
    <t>数量指标</t>
  </si>
  <si>
    <t>新建特色妇女之家、和姐工作室</t>
  </si>
  <si>
    <t>5家</t>
  </si>
  <si>
    <t>该指标主要考察项目完成情况</t>
  </si>
  <si>
    <t>按安排完成率100%得10分，每降低1%扣2分，扣完为止</t>
  </si>
  <si>
    <t>家</t>
  </si>
  <si>
    <t>全区开展家庭律师社区行活动</t>
  </si>
  <si>
    <t>10场</t>
  </si>
  <si>
    <t>场</t>
  </si>
  <si>
    <t>开展家庭教育宣讲</t>
  </si>
  <si>
    <t>30场</t>
  </si>
  <si>
    <t>质量指标</t>
  </si>
  <si>
    <t>全区乡街妇女之家全覆盖</t>
  </si>
  <si>
    <t>16个</t>
  </si>
  <si>
    <t>按单位正常运转保障范围符合得20分，基本符合得10分</t>
  </si>
  <si>
    <t>个</t>
  </si>
  <si>
    <t>全区乡街全覆盖</t>
  </si>
  <si>
    <t>100%</t>
  </si>
  <si>
    <t>特色家庭教育指导中心</t>
  </si>
  <si>
    <t>2个</t>
  </si>
  <si>
    <t>时效指标</t>
  </si>
  <si>
    <t>全年</t>
  </si>
  <si>
    <t>该指标主要考察单位 运转需要保障范围应保尽保</t>
  </si>
  <si>
    <t>按单位正常运转保障范围符合得10分，基本符合得11分</t>
  </si>
  <si>
    <t>年</t>
  </si>
  <si>
    <t>满意度指标</t>
  </si>
  <si>
    <t>服务对象满意度指标</t>
  </si>
  <si>
    <t>让广大群众满意</t>
  </si>
  <si>
    <t>满意度≥90%</t>
  </si>
  <si>
    <t>满意度大于等于90%的得10分，满意度小于90%且大于等于80%的得8分，满意度小于80%且大于等于60%的得5分，满意度小于60%不得分</t>
  </si>
  <si>
    <t>%</t>
  </si>
  <si>
    <t>广大妇女群众满意</t>
  </si>
  <si>
    <t>效益指标</t>
  </si>
  <si>
    <t>经济效益指标</t>
  </si>
  <si>
    <t>让楼区经济稳步发展</t>
  </si>
  <si>
    <t>社会效益指标</t>
  </si>
  <si>
    <t>提高全区妇女儿童的素质</t>
  </si>
  <si>
    <t>满意度大于等于90%的得5分，满意度小于90%且大于等于80%的得8分，满意度小于80%且大于等于60%的得5分，满意度小于60%不得分</t>
  </si>
  <si>
    <t>提高婚姻家庭的稳定度</t>
  </si>
  <si>
    <t>形成全区家教家风良好氛围</t>
  </si>
  <si>
    <t>生态效益指标</t>
  </si>
  <si>
    <t>使社会和谐美好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</si>
  <si>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</si>
  <si>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</si>
  <si>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</si>
  <si>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</si>
  <si>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</si>
  <si>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</si>
  <si>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</si>
  <si>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</si>
  <si>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</si>
  <si>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</si>
  <si>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</si>
  <si>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</si>
  <si>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紧密围绕区委、区政府的中心任务开展工作，团结、动员和组织全区放投身改革开放和社会主义经济建设、政治建设、文化建设、社会建设和生态文明建设，促进全区妇女儿童事业发展。       </t>
  </si>
  <si>
    <t xml:space="preserve"> 数量指标</t>
  </si>
  <si>
    <t>新建特色妇女之家、和姐工作室；全区开展家庭律师社区行活动；开展家庭教育宣讲</t>
  </si>
  <si>
    <t>40场、5家</t>
  </si>
  <si>
    <t>场、家</t>
  </si>
  <si>
    <t xml:space="preserve">该指标主要考察任务完成情况 </t>
  </si>
  <si>
    <t xml:space="preserve"> 质量指标</t>
  </si>
  <si>
    <t>全区乡街全覆盖；全区乡街妇女之家全覆盖；特色家庭教育指导中心</t>
  </si>
  <si>
    <t xml:space="preserve"> 时效指标</t>
  </si>
  <si>
    <t>成本指标</t>
  </si>
  <si>
    <t>各种活动宣传费用、场地建设费用；开展家庭教育宣讲、宣传；各项活动宣传经费、劳务费</t>
  </si>
  <si>
    <t xml:space="preserve">按安排完成率100%得20分，每降低1%扣1分，扣完为止 </t>
  </si>
  <si>
    <t xml:space="preserve">效益指标 </t>
  </si>
  <si>
    <t>提高全区妇女儿童的素质；提高婚姻家庭的稳定度；形成全区家教家风良好氛围</t>
  </si>
  <si>
    <t xml:space="preserve"> 可持续影响指标</t>
  </si>
  <si>
    <t>不适用</t>
  </si>
  <si>
    <t>无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</si>
  <si>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</si>
  <si>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</si>
  <si>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</si>
  <si>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</si>
  <si>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</si>
  <si>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</si>
  <si>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</si>
  <si>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</si>
  <si>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</si>
  <si>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</si>
  <si>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</si>
  <si>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</si>
  <si>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</si>
  <si>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</si>
  <si>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</si>
  <si>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</si>
  <si>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</si>
  <si>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</si>
  <si>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</si>
  <si>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</si>
  <si>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</si>
  <si>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</si>
  <si>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</si>
  <si>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</si>
  <si>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</si>
  <si>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</si>
  <si>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</si>
  <si>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</si>
  <si>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</si>
  <si>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</si>
  <si>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</si>
  <si>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</si>
  <si>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</si>
  <si>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</si>
  <si>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</si>
  <si>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</si>
  <si>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</si>
  <si>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修缮工程</t>
  </si>
  <si>
    <t>B07</t>
  </si>
  <si>
    <t>工程类</t>
  </si>
  <si>
    <t>次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</si>
  <si>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</si>
  <si>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</si>
  <si>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</si>
  <si>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</si>
  <si>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</si>
  <si>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</si>
  <si>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</si>
  <si>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</si>
  <si>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</si>
  <si>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</si>
  <si>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便携式计算机</t>
  </si>
  <si>
    <t>A02010104</t>
  </si>
  <si>
    <t>台</t>
  </si>
  <si>
    <t>台式计算机</t>
  </si>
  <si>
    <t>1</t>
  </si>
  <si>
    <t>空调机</t>
  </si>
  <si>
    <t>A0206180203</t>
  </si>
  <si>
    <t>2</t>
  </si>
  <si>
    <t>电话机</t>
  </si>
  <si>
    <t>A0208070101</t>
  </si>
  <si>
    <t>文具</t>
  </si>
  <si>
    <t>A090401</t>
  </si>
  <si>
    <t>批</t>
  </si>
  <si>
    <t>多功能一体机</t>
  </si>
  <si>
    <t>A020204</t>
  </si>
  <si>
    <t>柜类</t>
  </si>
  <si>
    <t>A060501</t>
  </si>
  <si>
    <t>硒鼓、粉盒</t>
  </si>
  <si>
    <t>A090201</t>
  </si>
  <si>
    <t>消毒杀菌用品</t>
  </si>
  <si>
    <t>A090502</t>
  </si>
  <si>
    <t>农副食品，动、植物油制品</t>
  </si>
  <si>
    <t>A150105</t>
  </si>
  <si>
    <t>壶</t>
  </si>
  <si>
    <t>卫生用纸制品</t>
  </si>
  <si>
    <t>A080105</t>
  </si>
  <si>
    <t>纸制文具及办公用品</t>
  </si>
  <si>
    <t>A090199</t>
  </si>
  <si>
    <t>其他沙发类</t>
  </si>
  <si>
    <t>A060499</t>
  </si>
  <si>
    <t>张</t>
  </si>
  <si>
    <t>风扇</t>
  </si>
  <si>
    <t>A0206180201</t>
  </si>
  <si>
    <t>其他不另分类的物品</t>
  </si>
  <si>
    <t>A9999</t>
  </si>
  <si>
    <t>印刷服务</t>
  </si>
  <si>
    <t>C08140199</t>
  </si>
  <si>
    <t>服务类</t>
  </si>
  <si>
    <t>硬件运维服务</t>
  </si>
  <si>
    <t>C020602</t>
  </si>
  <si>
    <t>其他运行维护服务</t>
  </si>
  <si>
    <t>C020699</t>
  </si>
  <si>
    <t>计算机设备维修和保养服务</t>
  </si>
  <si>
    <t>C0501</t>
  </si>
  <si>
    <t>财务报表编制服务</t>
  </si>
  <si>
    <t>C080201</t>
  </si>
  <si>
    <t>广告服务</t>
  </si>
  <si>
    <t>C0806</t>
  </si>
  <si>
    <t>3</t>
  </si>
  <si>
    <t>其他服务</t>
  </si>
  <si>
    <t>C99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</si>
</sst>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sz val="11"/>
      <color theme="1"/>
      <name val="宋体"/>
      <charset val="1"/>
      <scheme val="minor"/>
    </font>
    <font>
      <b/>
      <sz val="19"/>
      <name val="SimSun"/>
      <charset val="134"/>
    </font>
    <font>
      <b/>
      <sz val="19"/>
      <color theme="1"/>
      <name val="SimSun"/>
      <charset val="134"/>
    </font>
    <font>
      <b/>
      <sz val="9"/>
      <name val="SimSun"/>
      <charset val="134"/>
    </font>
    <font>
      <b/>
      <sz val="9"/>
      <color theme="1"/>
      <name val="SimSun"/>
      <charset val="134"/>
    </font>
    <font>
      <sz val="9"/>
      <color theme="1"/>
      <name val="宋体"/>
      <charset val="1"/>
      <scheme val="min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b/>
      <sz val="17"/>
      <color theme="1"/>
      <name val="SimSun"/>
      <charset val="134"/>
    </font>
    <font>
      <b/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SimSun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Arial"/>
      <charset val="134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8" borderId="6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9" applyNumberFormat="0" applyAlignment="0" applyProtection="0">
      <alignment vertical="center"/>
    </xf>
    <xf numFmtId="0" fontId="45" fillId="12" borderId="5" applyNumberFormat="0" applyAlignment="0" applyProtection="0">
      <alignment vertical="center"/>
    </xf>
    <xf numFmtId="0" fontId="46" fillId="13" borderId="10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1" fillId="0" borderId="0"/>
    <xf numFmtId="0" fontId="0" fillId="0" borderId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1" fillId="0" borderId="0" xfId="0" applyFont="1" applyFill="1" applyAlignment="1">
      <alignment vertical="center"/>
    </xf>
    <xf numFmtId="177" fontId="0" fillId="0" borderId="0" xfId="0" applyNumberFormat="1" applyFont="1">
      <alignment vertical="center"/>
    </xf>
    <xf numFmtId="0" fontId="2" fillId="0" borderId="0" xfId="50" applyFont="1" applyAlignment="1">
      <alignment horizontal="center" vertical="center" wrapText="1"/>
    </xf>
    <xf numFmtId="176" fontId="0" fillId="0" borderId="0" xfId="50" applyNumberFormat="1" applyAlignment="1">
      <alignment horizontal="center" vertical="center"/>
    </xf>
    <xf numFmtId="0" fontId="0" fillId="0" borderId="0" xfId="50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176" fontId="4" fillId="0" borderId="0" xfId="50" applyNumberFormat="1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176" fontId="6" fillId="0" borderId="0" xfId="50" applyNumberFormat="1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Fill="1" applyAlignment="1">
      <alignment horizontal="center" vertical="center" wrapText="1"/>
    </xf>
    <xf numFmtId="176" fontId="6" fillId="0" borderId="0" xfId="50" applyNumberFormat="1" applyFont="1" applyAlignment="1">
      <alignment horizontal="center" vertical="center" wrapText="1"/>
    </xf>
    <xf numFmtId="0" fontId="1" fillId="0" borderId="0" xfId="50" applyFont="1" applyAlignment="1">
      <alignment horizontal="center" vertical="center"/>
    </xf>
    <xf numFmtId="0" fontId="8" fillId="0" borderId="0" xfId="50" applyFont="1" applyFill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4" xfId="5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0" fillId="0" borderId="0" xfId="50" applyNumberFormat="1">
      <alignment vertical="center"/>
    </xf>
    <xf numFmtId="177" fontId="4" fillId="0" borderId="0" xfId="50" applyNumberFormat="1" applyFont="1" applyAlignment="1">
      <alignment horizontal="center" vertical="center" wrapText="1"/>
    </xf>
    <xf numFmtId="177" fontId="6" fillId="0" borderId="0" xfId="50" applyNumberFormat="1" applyFont="1" applyAlignment="1">
      <alignment horizontal="left" vertical="center" wrapText="1"/>
    </xf>
    <xf numFmtId="177" fontId="1" fillId="0" borderId="0" xfId="50" applyNumberFormat="1" applyFont="1">
      <alignment vertical="center"/>
    </xf>
    <xf numFmtId="177" fontId="6" fillId="0" borderId="1" xfId="5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4" fontId="6" fillId="0" borderId="1" xfId="50" applyNumberFormat="1" applyFont="1" applyBorder="1" applyAlignment="1">
      <alignment vertical="center" wrapText="1"/>
    </xf>
    <xf numFmtId="4" fontId="6" fillId="0" borderId="4" xfId="50" applyNumberFormat="1" applyFont="1" applyBorder="1" applyAlignment="1">
      <alignment vertical="center" wrapText="1"/>
    </xf>
    <xf numFmtId="4" fontId="2" fillId="0" borderId="2" xfId="50" applyNumberFormat="1" applyFont="1" applyBorder="1" applyAlignment="1">
      <alignment vertical="center" wrapText="1"/>
    </xf>
    <xf numFmtId="0" fontId="1" fillId="0" borderId="2" xfId="50" applyFont="1" applyBorder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6" fillId="0" borderId="0" xfId="50" applyFont="1" applyAlignment="1">
      <alignment horizontal="right" vertical="center" wrapText="1"/>
    </xf>
    <xf numFmtId="0" fontId="6" fillId="0" borderId="1" xfId="50" applyFont="1" applyBorder="1" applyAlignment="1">
      <alignment vertical="center" wrapText="1"/>
    </xf>
    <xf numFmtId="0" fontId="6" fillId="0" borderId="4" xfId="50" applyFont="1" applyBorder="1" applyAlignment="1">
      <alignment vertical="center" wrapText="1"/>
    </xf>
    <xf numFmtId="0" fontId="2" fillId="0" borderId="2" xfId="50" applyFont="1" applyBorder="1" applyAlignment="1">
      <alignment vertical="center" wrapText="1"/>
    </xf>
    <xf numFmtId="0" fontId="12" fillId="0" borderId="0" xfId="49" applyFont="1" applyFill="1" applyAlignment="1">
      <alignment vertical="center"/>
    </xf>
    <xf numFmtId="177" fontId="12" fillId="0" borderId="0" xfId="49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0" fontId="14" fillId="0" borderId="0" xfId="49" applyFont="1" applyFill="1" applyAlignment="1">
      <alignment horizontal="left" vertical="center"/>
    </xf>
    <xf numFmtId="0" fontId="15" fillId="0" borderId="0" xfId="49" applyFont="1" applyFill="1" applyAlignment="1">
      <alignment horizontal="center" vertical="center"/>
    </xf>
    <xf numFmtId="177" fontId="7" fillId="0" borderId="0" xfId="0" applyNumberFormat="1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43" fontId="16" fillId="0" borderId="1" xfId="8" applyFont="1" applyFill="1" applyBorder="1" applyAlignment="1">
      <alignment horizontal="center" vertical="center" wrapText="1"/>
    </xf>
    <xf numFmtId="177" fontId="16" fillId="0" borderId="1" xfId="8" applyNumberFormat="1" applyFont="1" applyFill="1" applyBorder="1" applyAlignment="1">
      <alignment horizontal="center" vertical="center" wrapText="1"/>
    </xf>
    <xf numFmtId="177" fontId="16" fillId="0" borderId="1" xfId="8" applyNumberFormat="1" applyFont="1" applyFill="1" applyBorder="1" applyAlignment="1">
      <alignment horizontal="right" vertical="center" wrapText="1"/>
    </xf>
    <xf numFmtId="43" fontId="16" fillId="0" borderId="1" xfId="8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right" vertical="center" wrapText="1"/>
    </xf>
    <xf numFmtId="43" fontId="16" fillId="0" borderId="2" xfId="8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49" applyFont="1" applyFill="1" applyBorder="1" applyAlignment="1">
      <alignment vertical="center"/>
    </xf>
    <xf numFmtId="177" fontId="19" fillId="0" borderId="2" xfId="49" applyNumberFormat="1" applyFont="1" applyFill="1" applyBorder="1" applyAlignment="1">
      <alignment horizontal="right" vertical="center"/>
    </xf>
    <xf numFmtId="0" fontId="18" fillId="0" borderId="0" xfId="49" applyFont="1" applyFill="1" applyAlignment="1">
      <alignment vertical="center"/>
    </xf>
    <xf numFmtId="177" fontId="18" fillId="0" borderId="0" xfId="49" applyNumberFormat="1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9" fontId="23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9" fontId="23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2" fillId="2" borderId="1" xfId="0" applyFont="1" applyFill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77" fontId="2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7" fontId="6" fillId="0" borderId="0" xfId="0" applyNumberFormat="1" applyFont="1" applyBorder="1" applyAlignment="1">
      <alignment horizontal="left"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77" fontId="24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177" fontId="24" fillId="2" borderId="1" xfId="0" applyNumberFormat="1" applyFont="1" applyFill="1" applyBorder="1" applyAlignment="1">
      <alignment vertical="center" wrapText="1"/>
    </xf>
    <xf numFmtId="177" fontId="22" fillId="0" borderId="1" xfId="0" applyNumberFormat="1" applyFont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177" fontId="26" fillId="2" borderId="1" xfId="0" applyNumberFormat="1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20915;&#31639;-&#24429;&#26199;\&#39044;&#31639;&#27169;&#26495;\&#22919;&#32852;&#37319;&#36141;&#39033;&#3044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4"/>
  <cols>
    <col min="1" max="16" width="9.76363636363636" customWidth="1"/>
  </cols>
  <sheetData>
    <row r="1" ht="14.3" customHeight="1" spans="1:1">
      <c r="A1" s="76"/>
    </row>
    <row r="2" ht="107.3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4.3" customHeight="1"/>
    <row r="4" ht="14.3" customHeight="1"/>
    <row r="5" ht="14.3" customHeight="1"/>
    <row r="6" ht="14.3" customHeight="1"/>
    <row r="7" ht="59.8" customHeight="1" spans="3:9">
      <c r="C7" s="131" t="s">
        <v>1</v>
      </c>
      <c r="D7" s="131"/>
      <c r="E7" s="132" t="s">
        <v>2</v>
      </c>
      <c r="F7" s="132"/>
      <c r="G7" s="132"/>
      <c r="H7" s="132"/>
      <c r="I7" s="132"/>
    </row>
    <row r="8" ht="59.8" customHeight="1" spans="3:9">
      <c r="C8" s="131" t="s">
        <v>3</v>
      </c>
      <c r="D8" s="131"/>
      <c r="E8" s="132" t="s">
        <v>4</v>
      </c>
      <c r="F8" s="132"/>
      <c r="G8" s="132"/>
      <c r="H8" s="132"/>
      <c r="I8" s="132"/>
    </row>
    <row r="9" ht="59.8" customHeight="1" spans="3:8">
      <c r="C9" s="131"/>
      <c r="D9" s="131"/>
      <c r="E9" s="76"/>
      <c r="F9" s="76"/>
      <c r="G9" s="76"/>
      <c r="H9" s="7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20" zoomScaleNormal="120" workbookViewId="0">
      <pane ySplit="6" topLeftCell="A7" activePane="bottomLeft" state="frozen"/>
      <selection/>
      <selection pane="bottomLeft" activeCell="H13" sqref="H13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3.1090909090909" customWidth="1"/>
    <col min="8" max="8" width="15.0727272727273" customWidth="1"/>
    <col min="9" max="9" width="15.1545454545455" customWidth="1"/>
    <col min="10" max="10" width="9.76363636363636" customWidth="1"/>
  </cols>
  <sheetData>
    <row r="1" ht="14.3" customHeight="1" spans="1:9">
      <c r="A1" s="76"/>
      <c r="D1" s="76"/>
      <c r="I1" s="93" t="s">
        <v>306</v>
      </c>
    </row>
    <row r="2" ht="37.65" customHeight="1" spans="1:9">
      <c r="A2" s="94" t="s">
        <v>14</v>
      </c>
      <c r="B2" s="94"/>
      <c r="C2" s="94"/>
      <c r="D2" s="94"/>
      <c r="E2" s="94"/>
      <c r="F2" s="94"/>
      <c r="G2" s="94"/>
      <c r="H2" s="94"/>
      <c r="I2" s="94"/>
    </row>
    <row r="3" ht="21.1" customHeight="1" spans="1:9">
      <c r="A3" s="87" t="s">
        <v>33</v>
      </c>
      <c r="B3" s="87"/>
      <c r="C3" s="87"/>
      <c r="D3" s="87"/>
      <c r="E3" s="87"/>
      <c r="F3" s="87"/>
      <c r="G3" s="87"/>
      <c r="H3" s="87"/>
      <c r="I3" s="87" t="s">
        <v>34</v>
      </c>
    </row>
    <row r="4" ht="17.3" customHeight="1" spans="1:9">
      <c r="A4" s="88" t="s">
        <v>160</v>
      </c>
      <c r="B4" s="88"/>
      <c r="C4" s="88"/>
      <c r="D4" s="88" t="s">
        <v>161</v>
      </c>
      <c r="E4" s="88" t="s">
        <v>162</v>
      </c>
      <c r="F4" s="88" t="s">
        <v>139</v>
      </c>
      <c r="G4" s="88" t="s">
        <v>163</v>
      </c>
      <c r="H4" s="88"/>
      <c r="I4" s="88"/>
    </row>
    <row r="5" ht="15.05" customHeight="1" spans="1:9">
      <c r="A5" s="88"/>
      <c r="B5" s="88"/>
      <c r="C5" s="88"/>
      <c r="D5" s="88"/>
      <c r="E5" s="88"/>
      <c r="F5" s="88"/>
      <c r="G5" s="88" t="s">
        <v>263</v>
      </c>
      <c r="H5" s="88"/>
      <c r="I5" s="88" t="s">
        <v>264</v>
      </c>
    </row>
    <row r="6" ht="21.1" customHeight="1" spans="1:9">
      <c r="A6" s="88" t="s">
        <v>168</v>
      </c>
      <c r="B6" s="88" t="s">
        <v>169</v>
      </c>
      <c r="C6" s="88" t="s">
        <v>170</v>
      </c>
      <c r="D6" s="88"/>
      <c r="E6" s="88"/>
      <c r="F6" s="88"/>
      <c r="G6" s="88" t="s">
        <v>241</v>
      </c>
      <c r="H6" s="88" t="s">
        <v>233</v>
      </c>
      <c r="I6" s="88"/>
    </row>
    <row r="7" ht="19.9" customHeight="1" spans="1:9">
      <c r="A7" s="80"/>
      <c r="B7" s="80"/>
      <c r="C7" s="80"/>
      <c r="D7" s="91"/>
      <c r="E7" s="91" t="s">
        <v>139</v>
      </c>
      <c r="F7" s="90">
        <v>106.43964</v>
      </c>
      <c r="G7" s="90">
        <v>85.053824</v>
      </c>
      <c r="H7" s="90">
        <v>10.585816</v>
      </c>
      <c r="I7" s="90">
        <v>10.8</v>
      </c>
    </row>
    <row r="8" ht="19.9" customHeight="1" spans="1:9">
      <c r="A8" s="80"/>
      <c r="B8" s="80"/>
      <c r="C8" s="80"/>
      <c r="D8" s="96" t="s">
        <v>157</v>
      </c>
      <c r="E8" s="96" t="s">
        <v>158</v>
      </c>
      <c r="F8" s="90">
        <v>106.43964</v>
      </c>
      <c r="G8" s="90">
        <v>85.053824</v>
      </c>
      <c r="H8" s="90">
        <v>10.585816</v>
      </c>
      <c r="I8" s="90">
        <v>10.8</v>
      </c>
    </row>
    <row r="9" ht="19.9" customHeight="1" spans="1:9">
      <c r="A9" s="79" t="s">
        <v>171</v>
      </c>
      <c r="B9" s="79"/>
      <c r="C9" s="79"/>
      <c r="D9" s="91" t="s">
        <v>265</v>
      </c>
      <c r="E9" s="91" t="s">
        <v>266</v>
      </c>
      <c r="F9" s="90">
        <v>73.58363</v>
      </c>
      <c r="G9" s="90">
        <v>62.5044</v>
      </c>
      <c r="H9" s="90">
        <v>0.27923</v>
      </c>
      <c r="I9" s="90">
        <v>10.8</v>
      </c>
    </row>
    <row r="10" ht="19.9" customHeight="1" spans="1:9">
      <c r="A10" s="79" t="s">
        <v>171</v>
      </c>
      <c r="B10" s="105" t="s">
        <v>173</v>
      </c>
      <c r="C10" s="79"/>
      <c r="D10" s="91" t="s">
        <v>267</v>
      </c>
      <c r="E10" s="91" t="s">
        <v>268</v>
      </c>
      <c r="F10" s="90">
        <v>73.58363</v>
      </c>
      <c r="G10" s="90">
        <v>62.5044</v>
      </c>
      <c r="H10" s="90">
        <v>0.27923</v>
      </c>
      <c r="I10" s="90">
        <v>10.8</v>
      </c>
    </row>
    <row r="11" ht="19.9" customHeight="1" spans="1:9">
      <c r="A11" s="100" t="s">
        <v>171</v>
      </c>
      <c r="B11" s="100" t="s">
        <v>173</v>
      </c>
      <c r="C11" s="100" t="s">
        <v>176</v>
      </c>
      <c r="D11" s="95" t="s">
        <v>269</v>
      </c>
      <c r="E11" s="80" t="s">
        <v>270</v>
      </c>
      <c r="F11" s="81">
        <v>73.58363</v>
      </c>
      <c r="G11" s="97">
        <v>62.5044</v>
      </c>
      <c r="H11" s="97">
        <v>0.27923</v>
      </c>
      <c r="I11" s="97">
        <v>10.8</v>
      </c>
    </row>
    <row r="12" ht="19.9" customHeight="1" spans="1:9">
      <c r="A12" s="100" t="s">
        <v>171</v>
      </c>
      <c r="B12" s="100" t="s">
        <v>173</v>
      </c>
      <c r="C12" s="100" t="s">
        <v>179</v>
      </c>
      <c r="D12" s="95" t="s">
        <v>271</v>
      </c>
      <c r="E12" s="80" t="s">
        <v>272</v>
      </c>
      <c r="F12" s="81"/>
      <c r="G12" s="97"/>
      <c r="H12" s="97"/>
      <c r="I12" s="97"/>
    </row>
    <row r="13" ht="19.9" customHeight="1" spans="1:9">
      <c r="A13" s="79" t="s">
        <v>182</v>
      </c>
      <c r="B13" s="79"/>
      <c r="C13" s="79"/>
      <c r="D13" s="91" t="s">
        <v>273</v>
      </c>
      <c r="E13" s="91" t="s">
        <v>274</v>
      </c>
      <c r="F13" s="90">
        <v>20.644699</v>
      </c>
      <c r="G13" s="90">
        <v>10.338113</v>
      </c>
      <c r="H13" s="90">
        <v>10.306586</v>
      </c>
      <c r="I13" s="90">
        <v>0</v>
      </c>
    </row>
    <row r="14" ht="19.9" customHeight="1" spans="1:9">
      <c r="A14" s="79" t="s">
        <v>182</v>
      </c>
      <c r="B14" s="105" t="s">
        <v>184</v>
      </c>
      <c r="C14" s="79"/>
      <c r="D14" s="91" t="s">
        <v>275</v>
      </c>
      <c r="E14" s="91" t="s">
        <v>276</v>
      </c>
      <c r="F14" s="90">
        <v>19.896098</v>
      </c>
      <c r="G14" s="90">
        <v>9.589512</v>
      </c>
      <c r="H14" s="90">
        <v>10.306586</v>
      </c>
      <c r="I14" s="90">
        <v>0</v>
      </c>
    </row>
    <row r="15" ht="19.9" customHeight="1" spans="1:9">
      <c r="A15" s="100" t="s">
        <v>182</v>
      </c>
      <c r="B15" s="100" t="s">
        <v>184</v>
      </c>
      <c r="C15" s="100" t="s">
        <v>187</v>
      </c>
      <c r="D15" s="95" t="s">
        <v>277</v>
      </c>
      <c r="E15" s="80" t="s">
        <v>278</v>
      </c>
      <c r="F15" s="81">
        <v>10.306586</v>
      </c>
      <c r="G15" s="97"/>
      <c r="H15" s="97">
        <v>10.306586</v>
      </c>
      <c r="I15" s="97"/>
    </row>
    <row r="16" ht="19.9" customHeight="1" spans="1:9">
      <c r="A16" s="100" t="s">
        <v>182</v>
      </c>
      <c r="B16" s="100" t="s">
        <v>184</v>
      </c>
      <c r="C16" s="100" t="s">
        <v>184</v>
      </c>
      <c r="D16" s="95" t="s">
        <v>279</v>
      </c>
      <c r="E16" s="80" t="s">
        <v>280</v>
      </c>
      <c r="F16" s="81">
        <v>6.393008</v>
      </c>
      <c r="G16" s="97">
        <v>6.393008</v>
      </c>
      <c r="H16" s="97"/>
      <c r="I16" s="97"/>
    </row>
    <row r="17" ht="19.9" customHeight="1" spans="1:9">
      <c r="A17" s="100" t="s">
        <v>182</v>
      </c>
      <c r="B17" s="100" t="s">
        <v>184</v>
      </c>
      <c r="C17" s="100" t="s">
        <v>192</v>
      </c>
      <c r="D17" s="95" t="s">
        <v>281</v>
      </c>
      <c r="E17" s="80" t="s">
        <v>282</v>
      </c>
      <c r="F17" s="81">
        <v>3.196504</v>
      </c>
      <c r="G17" s="97">
        <v>3.196504</v>
      </c>
      <c r="H17" s="97"/>
      <c r="I17" s="97"/>
    </row>
    <row r="18" ht="19.9" customHeight="1" spans="1:9">
      <c r="A18" s="79" t="s">
        <v>182</v>
      </c>
      <c r="B18" s="105" t="s">
        <v>195</v>
      </c>
      <c r="C18" s="79"/>
      <c r="D18" s="91" t="s">
        <v>283</v>
      </c>
      <c r="E18" s="91" t="s">
        <v>284</v>
      </c>
      <c r="F18" s="90">
        <v>0.349038</v>
      </c>
      <c r="G18" s="90">
        <v>0.349038</v>
      </c>
      <c r="H18" s="90">
        <v>0</v>
      </c>
      <c r="I18" s="90">
        <v>0</v>
      </c>
    </row>
    <row r="19" ht="19.9" customHeight="1" spans="1:9">
      <c r="A19" s="100" t="s">
        <v>182</v>
      </c>
      <c r="B19" s="100" t="s">
        <v>195</v>
      </c>
      <c r="C19" s="100" t="s">
        <v>179</v>
      </c>
      <c r="D19" s="95" t="s">
        <v>285</v>
      </c>
      <c r="E19" s="80" t="s">
        <v>286</v>
      </c>
      <c r="F19" s="81">
        <v>0.349038</v>
      </c>
      <c r="G19" s="97">
        <v>0.349038</v>
      </c>
      <c r="H19" s="97"/>
      <c r="I19" s="97"/>
    </row>
    <row r="20" ht="19.9" customHeight="1" spans="1:9">
      <c r="A20" s="79" t="s">
        <v>182</v>
      </c>
      <c r="B20" s="105" t="s">
        <v>200</v>
      </c>
      <c r="C20" s="79"/>
      <c r="D20" s="91" t="s">
        <v>287</v>
      </c>
      <c r="E20" s="91" t="s">
        <v>288</v>
      </c>
      <c r="F20" s="90">
        <v>0.399563</v>
      </c>
      <c r="G20" s="90">
        <v>0.399563</v>
      </c>
      <c r="H20" s="90">
        <v>0</v>
      </c>
      <c r="I20" s="90">
        <v>0</v>
      </c>
    </row>
    <row r="21" ht="19.9" customHeight="1" spans="1:9">
      <c r="A21" s="100" t="s">
        <v>182</v>
      </c>
      <c r="B21" s="100" t="s">
        <v>200</v>
      </c>
      <c r="C21" s="100" t="s">
        <v>187</v>
      </c>
      <c r="D21" s="95" t="s">
        <v>289</v>
      </c>
      <c r="E21" s="80" t="s">
        <v>290</v>
      </c>
      <c r="F21" s="81">
        <v>0.399563</v>
      </c>
      <c r="G21" s="97">
        <v>0.399563</v>
      </c>
      <c r="H21" s="97"/>
      <c r="I21" s="97"/>
    </row>
    <row r="22" ht="19.9" customHeight="1" spans="1:9">
      <c r="A22" s="79" t="s">
        <v>205</v>
      </c>
      <c r="B22" s="79"/>
      <c r="C22" s="79"/>
      <c r="D22" s="91" t="s">
        <v>291</v>
      </c>
      <c r="E22" s="91" t="s">
        <v>292</v>
      </c>
      <c r="F22" s="90">
        <v>5.236383</v>
      </c>
      <c r="G22" s="90">
        <v>5.236383</v>
      </c>
      <c r="H22" s="90">
        <v>0</v>
      </c>
      <c r="I22" s="90">
        <v>0</v>
      </c>
    </row>
    <row r="23" ht="19.9" customHeight="1" spans="1:9">
      <c r="A23" s="79" t="s">
        <v>205</v>
      </c>
      <c r="B23" s="105" t="s">
        <v>195</v>
      </c>
      <c r="C23" s="79"/>
      <c r="D23" s="91" t="s">
        <v>293</v>
      </c>
      <c r="E23" s="91" t="s">
        <v>294</v>
      </c>
      <c r="F23" s="90">
        <v>5.236383</v>
      </c>
      <c r="G23" s="90">
        <v>5.236383</v>
      </c>
      <c r="H23" s="90">
        <v>0</v>
      </c>
      <c r="I23" s="90">
        <v>0</v>
      </c>
    </row>
    <row r="24" ht="19.9" customHeight="1" spans="1:9">
      <c r="A24" s="100" t="s">
        <v>205</v>
      </c>
      <c r="B24" s="100" t="s">
        <v>195</v>
      </c>
      <c r="C24" s="100" t="s">
        <v>187</v>
      </c>
      <c r="D24" s="95" t="s">
        <v>295</v>
      </c>
      <c r="E24" s="80" t="s">
        <v>296</v>
      </c>
      <c r="F24" s="81">
        <v>4.305615</v>
      </c>
      <c r="G24" s="97">
        <v>4.305615</v>
      </c>
      <c r="H24" s="97"/>
      <c r="I24" s="97"/>
    </row>
    <row r="25" ht="19.9" customHeight="1" spans="1:9">
      <c r="A25" s="100" t="s">
        <v>205</v>
      </c>
      <c r="B25" s="100" t="s">
        <v>195</v>
      </c>
      <c r="C25" s="100" t="s">
        <v>211</v>
      </c>
      <c r="D25" s="95" t="s">
        <v>297</v>
      </c>
      <c r="E25" s="80" t="s">
        <v>298</v>
      </c>
      <c r="F25" s="81">
        <v>0.930768</v>
      </c>
      <c r="G25" s="97">
        <v>0.930768</v>
      </c>
      <c r="H25" s="97"/>
      <c r="I25" s="97"/>
    </row>
    <row r="26" ht="19.9" customHeight="1" spans="1:9">
      <c r="A26" s="79" t="s">
        <v>214</v>
      </c>
      <c r="B26" s="79"/>
      <c r="C26" s="79"/>
      <c r="D26" s="91" t="s">
        <v>299</v>
      </c>
      <c r="E26" s="91" t="s">
        <v>300</v>
      </c>
      <c r="F26" s="90">
        <v>6.974928</v>
      </c>
      <c r="G26" s="90">
        <v>6.974928</v>
      </c>
      <c r="H26" s="90">
        <v>0</v>
      </c>
      <c r="I26" s="90">
        <v>0</v>
      </c>
    </row>
    <row r="27" ht="19.9" customHeight="1" spans="1:9">
      <c r="A27" s="79" t="s">
        <v>214</v>
      </c>
      <c r="B27" s="105" t="s">
        <v>187</v>
      </c>
      <c r="C27" s="79"/>
      <c r="D27" s="91" t="s">
        <v>301</v>
      </c>
      <c r="E27" s="91" t="s">
        <v>302</v>
      </c>
      <c r="F27" s="90">
        <v>6.974928</v>
      </c>
      <c r="G27" s="90">
        <v>6.974928</v>
      </c>
      <c r="H27" s="90">
        <v>0</v>
      </c>
      <c r="I27" s="90">
        <v>0</v>
      </c>
    </row>
    <row r="28" ht="19.9" customHeight="1" spans="1:9">
      <c r="A28" s="100" t="s">
        <v>214</v>
      </c>
      <c r="B28" s="100" t="s">
        <v>187</v>
      </c>
      <c r="C28" s="100" t="s">
        <v>218</v>
      </c>
      <c r="D28" s="95" t="s">
        <v>303</v>
      </c>
      <c r="E28" s="80" t="s">
        <v>304</v>
      </c>
      <c r="F28" s="81">
        <v>6.974928</v>
      </c>
      <c r="G28" s="97">
        <v>6.974928</v>
      </c>
      <c r="H28" s="97"/>
      <c r="I28" s="97"/>
    </row>
    <row r="29" ht="14.3" customHeight="1" spans="1:9">
      <c r="A29" s="87" t="s">
        <v>305</v>
      </c>
      <c r="B29" s="87"/>
      <c r="C29" s="87"/>
      <c r="D29" s="87"/>
      <c r="E29" s="87"/>
      <c r="F29" s="87"/>
      <c r="G29" s="87"/>
      <c r="H29" s="87"/>
      <c r="I29" s="87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0" zoomScaleNormal="120" topLeftCell="D1" workbookViewId="0">
      <selection activeCell="A2" sqref="A2:N2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4.3" customHeight="1" spans="1:14">
      <c r="A1" s="76"/>
      <c r="M1" s="93" t="s">
        <v>307</v>
      </c>
      <c r="N1" s="93"/>
    </row>
    <row r="2" ht="39.15" customHeight="1" spans="1:14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5" customHeight="1" spans="1:14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5" t="s">
        <v>34</v>
      </c>
      <c r="N3" s="85"/>
    </row>
    <row r="4" ht="36.9" customHeight="1" spans="1:14">
      <c r="A4" s="88" t="s">
        <v>160</v>
      </c>
      <c r="B4" s="88"/>
      <c r="C4" s="88"/>
      <c r="D4" s="88" t="s">
        <v>222</v>
      </c>
      <c r="E4" s="88" t="s">
        <v>223</v>
      </c>
      <c r="F4" s="88" t="s">
        <v>240</v>
      </c>
      <c r="G4" s="88" t="s">
        <v>225</v>
      </c>
      <c r="H4" s="88"/>
      <c r="I4" s="88"/>
      <c r="J4" s="88"/>
      <c r="K4" s="88"/>
      <c r="L4" s="88" t="s">
        <v>229</v>
      </c>
      <c r="M4" s="88"/>
      <c r="N4" s="88"/>
    </row>
    <row r="5" ht="34.65" customHeight="1" spans="1:14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 t="s">
        <v>139</v>
      </c>
      <c r="H5" s="88" t="s">
        <v>308</v>
      </c>
      <c r="I5" s="88" t="s">
        <v>309</v>
      </c>
      <c r="J5" s="88" t="s">
        <v>310</v>
      </c>
      <c r="K5" s="88" t="s">
        <v>311</v>
      </c>
      <c r="L5" s="88" t="s">
        <v>139</v>
      </c>
      <c r="M5" s="88" t="s">
        <v>241</v>
      </c>
      <c r="N5" s="88" t="s">
        <v>312</v>
      </c>
    </row>
    <row r="6" ht="19.9" customHeight="1" spans="1:14">
      <c r="A6" s="91"/>
      <c r="B6" s="91"/>
      <c r="C6" s="91"/>
      <c r="D6" s="91"/>
      <c r="E6" s="91" t="s">
        <v>139</v>
      </c>
      <c r="F6" s="99">
        <v>85.053824</v>
      </c>
      <c r="G6" s="99"/>
      <c r="H6" s="99"/>
      <c r="I6" s="99"/>
      <c r="J6" s="99"/>
      <c r="K6" s="99"/>
      <c r="L6" s="99">
        <v>85.053824</v>
      </c>
      <c r="M6" s="99">
        <v>85.053824</v>
      </c>
      <c r="N6" s="99"/>
    </row>
    <row r="7" ht="19.9" customHeight="1" spans="1:14">
      <c r="A7" s="91"/>
      <c r="B7" s="91"/>
      <c r="C7" s="91"/>
      <c r="D7" s="96" t="s">
        <v>157</v>
      </c>
      <c r="E7" s="96" t="s">
        <v>158</v>
      </c>
      <c r="F7" s="99">
        <v>85.053824</v>
      </c>
      <c r="G7" s="99"/>
      <c r="H7" s="99"/>
      <c r="I7" s="99"/>
      <c r="J7" s="99"/>
      <c r="K7" s="99"/>
      <c r="L7" s="99">
        <v>85.053824</v>
      </c>
      <c r="M7" s="99">
        <v>85.053824</v>
      </c>
      <c r="N7" s="99"/>
    </row>
    <row r="8" ht="19.9" customHeight="1" spans="1:14">
      <c r="A8" s="79" t="s">
        <v>171</v>
      </c>
      <c r="B8" s="79"/>
      <c r="C8" s="79"/>
      <c r="D8" s="89" t="s">
        <v>171</v>
      </c>
      <c r="E8" s="89" t="s">
        <v>172</v>
      </c>
      <c r="F8" s="99">
        <v>62.5044</v>
      </c>
      <c r="G8" s="99"/>
      <c r="H8" s="99"/>
      <c r="I8" s="99"/>
      <c r="J8" s="99"/>
      <c r="K8" s="99"/>
      <c r="L8" s="99">
        <v>62.5044</v>
      </c>
      <c r="M8" s="99">
        <v>62.5044</v>
      </c>
      <c r="N8" s="99"/>
    </row>
    <row r="9" ht="19.9" customHeight="1" spans="1:14">
      <c r="A9" s="79" t="s">
        <v>171</v>
      </c>
      <c r="B9" s="79" t="s">
        <v>173</v>
      </c>
      <c r="C9" s="79"/>
      <c r="D9" s="89" t="s">
        <v>174</v>
      </c>
      <c r="E9" s="89" t="s">
        <v>175</v>
      </c>
      <c r="F9" s="99">
        <v>62.5044</v>
      </c>
      <c r="G9" s="99"/>
      <c r="H9" s="99"/>
      <c r="I9" s="99"/>
      <c r="J9" s="99"/>
      <c r="K9" s="99"/>
      <c r="L9" s="99">
        <v>62.5044</v>
      </c>
      <c r="M9" s="99">
        <v>62.5044</v>
      </c>
      <c r="N9" s="99"/>
    </row>
    <row r="10" ht="19.9" customHeight="1" spans="1:14">
      <c r="A10" s="100" t="s">
        <v>171</v>
      </c>
      <c r="B10" s="100" t="s">
        <v>173</v>
      </c>
      <c r="C10" s="100" t="s">
        <v>176</v>
      </c>
      <c r="D10" s="95" t="s">
        <v>177</v>
      </c>
      <c r="E10" s="83" t="s">
        <v>178</v>
      </c>
      <c r="F10" s="81">
        <v>62.5044</v>
      </c>
      <c r="G10" s="81"/>
      <c r="H10" s="97"/>
      <c r="I10" s="97"/>
      <c r="J10" s="97"/>
      <c r="K10" s="97"/>
      <c r="L10" s="81">
        <v>62.5044</v>
      </c>
      <c r="M10" s="97">
        <v>62.5044</v>
      </c>
      <c r="N10" s="97"/>
    </row>
    <row r="11" ht="19.9" customHeight="1" spans="1:14">
      <c r="A11" s="79" t="s">
        <v>182</v>
      </c>
      <c r="B11" s="79"/>
      <c r="C11" s="79"/>
      <c r="D11" s="89" t="s">
        <v>182</v>
      </c>
      <c r="E11" s="89" t="s">
        <v>183</v>
      </c>
      <c r="F11" s="99">
        <v>10.338113</v>
      </c>
      <c r="G11" s="99"/>
      <c r="H11" s="99"/>
      <c r="I11" s="99"/>
      <c r="J11" s="99"/>
      <c r="K11" s="99"/>
      <c r="L11" s="99">
        <v>10.338113</v>
      </c>
      <c r="M11" s="99">
        <v>10.338113</v>
      </c>
      <c r="N11" s="99"/>
    </row>
    <row r="12" ht="19.9" customHeight="1" spans="1:14">
      <c r="A12" s="79" t="s">
        <v>182</v>
      </c>
      <c r="B12" s="79" t="s">
        <v>184</v>
      </c>
      <c r="C12" s="79"/>
      <c r="D12" s="89" t="s">
        <v>185</v>
      </c>
      <c r="E12" s="89" t="s">
        <v>186</v>
      </c>
      <c r="F12" s="99">
        <v>9.589512</v>
      </c>
      <c r="G12" s="99"/>
      <c r="H12" s="99"/>
      <c r="I12" s="99"/>
      <c r="J12" s="99"/>
      <c r="K12" s="99"/>
      <c r="L12" s="99">
        <v>9.589512</v>
      </c>
      <c r="M12" s="99">
        <v>9.589512</v>
      </c>
      <c r="N12" s="99"/>
    </row>
    <row r="13" ht="19.9" customHeight="1" spans="1:14">
      <c r="A13" s="100" t="s">
        <v>182</v>
      </c>
      <c r="B13" s="100" t="s">
        <v>184</v>
      </c>
      <c r="C13" s="100" t="s">
        <v>184</v>
      </c>
      <c r="D13" s="95" t="s">
        <v>190</v>
      </c>
      <c r="E13" s="83" t="s">
        <v>191</v>
      </c>
      <c r="F13" s="81">
        <v>6.393008</v>
      </c>
      <c r="G13" s="81"/>
      <c r="H13" s="97"/>
      <c r="I13" s="97"/>
      <c r="J13" s="97"/>
      <c r="K13" s="97"/>
      <c r="L13" s="81">
        <v>6.393008</v>
      </c>
      <c r="M13" s="97">
        <v>6.393008</v>
      </c>
      <c r="N13" s="97"/>
    </row>
    <row r="14" ht="19.9" customHeight="1" spans="1:14">
      <c r="A14" s="100" t="s">
        <v>182</v>
      </c>
      <c r="B14" s="100" t="s">
        <v>184</v>
      </c>
      <c r="C14" s="100" t="s">
        <v>192</v>
      </c>
      <c r="D14" s="95" t="s">
        <v>193</v>
      </c>
      <c r="E14" s="83" t="s">
        <v>194</v>
      </c>
      <c r="F14" s="81">
        <v>3.196504</v>
      </c>
      <c r="G14" s="81"/>
      <c r="H14" s="97"/>
      <c r="I14" s="97"/>
      <c r="J14" s="97"/>
      <c r="K14" s="97"/>
      <c r="L14" s="81">
        <v>3.196504</v>
      </c>
      <c r="M14" s="97">
        <v>3.196504</v>
      </c>
      <c r="N14" s="97"/>
    </row>
    <row r="15" ht="19.9" customHeight="1" spans="1:14">
      <c r="A15" s="79" t="s">
        <v>182</v>
      </c>
      <c r="B15" s="79" t="s">
        <v>195</v>
      </c>
      <c r="C15" s="79"/>
      <c r="D15" s="89" t="s">
        <v>196</v>
      </c>
      <c r="E15" s="89" t="s">
        <v>197</v>
      </c>
      <c r="F15" s="99">
        <v>0.349038</v>
      </c>
      <c r="G15" s="99"/>
      <c r="H15" s="99"/>
      <c r="I15" s="99"/>
      <c r="J15" s="99"/>
      <c r="K15" s="99"/>
      <c r="L15" s="99">
        <v>0.349038</v>
      </c>
      <c r="M15" s="99">
        <v>0.349038</v>
      </c>
      <c r="N15" s="99"/>
    </row>
    <row r="16" ht="19.9" customHeight="1" spans="1:14">
      <c r="A16" s="100" t="s">
        <v>182</v>
      </c>
      <c r="B16" s="100" t="s">
        <v>195</v>
      </c>
      <c r="C16" s="100" t="s">
        <v>179</v>
      </c>
      <c r="D16" s="95" t="s">
        <v>198</v>
      </c>
      <c r="E16" s="83" t="s">
        <v>199</v>
      </c>
      <c r="F16" s="81">
        <v>0.349038</v>
      </c>
      <c r="G16" s="81"/>
      <c r="H16" s="97"/>
      <c r="I16" s="97"/>
      <c r="J16" s="97"/>
      <c r="K16" s="97"/>
      <c r="L16" s="81">
        <v>0.349038</v>
      </c>
      <c r="M16" s="97">
        <v>0.349038</v>
      </c>
      <c r="N16" s="97"/>
    </row>
    <row r="17" ht="19.9" customHeight="1" spans="1:14">
      <c r="A17" s="79" t="s">
        <v>182</v>
      </c>
      <c r="B17" s="79" t="s">
        <v>200</v>
      </c>
      <c r="C17" s="79"/>
      <c r="D17" s="89" t="s">
        <v>201</v>
      </c>
      <c r="E17" s="89" t="s">
        <v>202</v>
      </c>
      <c r="F17" s="99">
        <v>0.399563</v>
      </c>
      <c r="G17" s="99"/>
      <c r="H17" s="99"/>
      <c r="I17" s="99"/>
      <c r="J17" s="99"/>
      <c r="K17" s="99"/>
      <c r="L17" s="99">
        <v>0.399563</v>
      </c>
      <c r="M17" s="99">
        <v>0.399563</v>
      </c>
      <c r="N17" s="99"/>
    </row>
    <row r="18" ht="19.9" customHeight="1" spans="1:14">
      <c r="A18" s="100" t="s">
        <v>182</v>
      </c>
      <c r="B18" s="100" t="s">
        <v>200</v>
      </c>
      <c r="C18" s="100" t="s">
        <v>187</v>
      </c>
      <c r="D18" s="95" t="s">
        <v>203</v>
      </c>
      <c r="E18" s="83" t="s">
        <v>204</v>
      </c>
      <c r="F18" s="81">
        <v>0.399563</v>
      </c>
      <c r="G18" s="81"/>
      <c r="H18" s="97"/>
      <c r="I18" s="97"/>
      <c r="J18" s="97"/>
      <c r="K18" s="97"/>
      <c r="L18" s="81">
        <v>0.399563</v>
      </c>
      <c r="M18" s="97">
        <v>0.399563</v>
      </c>
      <c r="N18" s="97"/>
    </row>
    <row r="19" ht="19.9" customHeight="1" spans="1:14">
      <c r="A19" s="79" t="s">
        <v>205</v>
      </c>
      <c r="B19" s="79"/>
      <c r="C19" s="79"/>
      <c r="D19" s="89" t="s">
        <v>205</v>
      </c>
      <c r="E19" s="89" t="s">
        <v>206</v>
      </c>
      <c r="F19" s="99">
        <v>5.236383</v>
      </c>
      <c r="G19" s="99"/>
      <c r="H19" s="99"/>
      <c r="I19" s="99"/>
      <c r="J19" s="99"/>
      <c r="K19" s="99"/>
      <c r="L19" s="99">
        <v>5.236383</v>
      </c>
      <c r="M19" s="99">
        <v>5.236383</v>
      </c>
      <c r="N19" s="99"/>
    </row>
    <row r="20" ht="19.9" customHeight="1" spans="1:14">
      <c r="A20" s="79" t="s">
        <v>205</v>
      </c>
      <c r="B20" s="79" t="s">
        <v>195</v>
      </c>
      <c r="C20" s="79"/>
      <c r="D20" s="89" t="s">
        <v>207</v>
      </c>
      <c r="E20" s="89" t="s">
        <v>208</v>
      </c>
      <c r="F20" s="99">
        <v>5.236383</v>
      </c>
      <c r="G20" s="99"/>
      <c r="H20" s="99"/>
      <c r="I20" s="99"/>
      <c r="J20" s="99"/>
      <c r="K20" s="99"/>
      <c r="L20" s="99">
        <v>5.236383</v>
      </c>
      <c r="M20" s="99">
        <v>5.236383</v>
      </c>
      <c r="N20" s="99"/>
    </row>
    <row r="21" ht="19.9" customHeight="1" spans="1:14">
      <c r="A21" s="100" t="s">
        <v>205</v>
      </c>
      <c r="B21" s="100" t="s">
        <v>195</v>
      </c>
      <c r="C21" s="100" t="s">
        <v>187</v>
      </c>
      <c r="D21" s="95" t="s">
        <v>209</v>
      </c>
      <c r="E21" s="83" t="s">
        <v>210</v>
      </c>
      <c r="F21" s="81">
        <v>4.305615</v>
      </c>
      <c r="G21" s="81"/>
      <c r="H21" s="97"/>
      <c r="I21" s="97"/>
      <c r="J21" s="97"/>
      <c r="K21" s="97"/>
      <c r="L21" s="81">
        <v>4.305615</v>
      </c>
      <c r="M21" s="97">
        <v>4.305615</v>
      </c>
      <c r="N21" s="97"/>
    </row>
    <row r="22" ht="19.9" customHeight="1" spans="1:14">
      <c r="A22" s="100" t="s">
        <v>205</v>
      </c>
      <c r="B22" s="100" t="s">
        <v>195</v>
      </c>
      <c r="C22" s="100" t="s">
        <v>211</v>
      </c>
      <c r="D22" s="95" t="s">
        <v>212</v>
      </c>
      <c r="E22" s="83" t="s">
        <v>213</v>
      </c>
      <c r="F22" s="81">
        <v>0.930768</v>
      </c>
      <c r="G22" s="81"/>
      <c r="H22" s="97"/>
      <c r="I22" s="97"/>
      <c r="J22" s="97"/>
      <c r="K22" s="97"/>
      <c r="L22" s="81">
        <v>0.930768</v>
      </c>
      <c r="M22" s="97">
        <v>0.930768</v>
      </c>
      <c r="N22" s="97"/>
    </row>
    <row r="23" ht="19.9" customHeight="1" spans="1:14">
      <c r="A23" s="79" t="s">
        <v>214</v>
      </c>
      <c r="B23" s="79"/>
      <c r="C23" s="79"/>
      <c r="D23" s="89" t="s">
        <v>214</v>
      </c>
      <c r="E23" s="89" t="s">
        <v>215</v>
      </c>
      <c r="F23" s="99">
        <v>6.974928</v>
      </c>
      <c r="G23" s="99"/>
      <c r="H23" s="99"/>
      <c r="I23" s="99"/>
      <c r="J23" s="99"/>
      <c r="K23" s="99"/>
      <c r="L23" s="99">
        <v>6.974928</v>
      </c>
      <c r="M23" s="99">
        <v>6.974928</v>
      </c>
      <c r="N23" s="99"/>
    </row>
    <row r="24" ht="19.9" customHeight="1" spans="1:14">
      <c r="A24" s="79" t="s">
        <v>214</v>
      </c>
      <c r="B24" s="79" t="s">
        <v>187</v>
      </c>
      <c r="C24" s="79"/>
      <c r="D24" s="89" t="s">
        <v>216</v>
      </c>
      <c r="E24" s="89" t="s">
        <v>217</v>
      </c>
      <c r="F24" s="99">
        <v>6.974928</v>
      </c>
      <c r="G24" s="99"/>
      <c r="H24" s="99"/>
      <c r="I24" s="99"/>
      <c r="J24" s="99"/>
      <c r="K24" s="99"/>
      <c r="L24" s="99">
        <v>6.974928</v>
      </c>
      <c r="M24" s="99">
        <v>6.974928</v>
      </c>
      <c r="N24" s="99"/>
    </row>
    <row r="25" ht="19.9" customHeight="1" spans="1:14">
      <c r="A25" s="100" t="s">
        <v>214</v>
      </c>
      <c r="B25" s="100" t="s">
        <v>187</v>
      </c>
      <c r="C25" s="100" t="s">
        <v>218</v>
      </c>
      <c r="D25" s="95" t="s">
        <v>219</v>
      </c>
      <c r="E25" s="83" t="s">
        <v>220</v>
      </c>
      <c r="F25" s="81">
        <v>6.974928</v>
      </c>
      <c r="G25" s="81"/>
      <c r="H25" s="97"/>
      <c r="I25" s="97"/>
      <c r="J25" s="97"/>
      <c r="K25" s="97"/>
      <c r="L25" s="81">
        <v>6.974928</v>
      </c>
      <c r="M25" s="97">
        <v>6.974928</v>
      </c>
      <c r="N25" s="97"/>
    </row>
    <row r="26" ht="14.3" customHeight="1" spans="1:14">
      <c r="A26" s="87" t="s">
        <v>313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20" zoomScaleNormal="120" topLeftCell="F1" workbookViewId="0">
      <selection activeCell="U3" sqref="U3:V3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9.09090909090909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4.3" customHeight="1" spans="1:22">
      <c r="A1" s="76"/>
      <c r="U1" s="93" t="s">
        <v>314</v>
      </c>
      <c r="V1" s="93"/>
    </row>
    <row r="2" ht="43.7" customHeight="1" spans="1:22">
      <c r="A2" s="104" t="s">
        <v>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ht="21.1" customHeight="1" spans="1:22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5" t="s">
        <v>34</v>
      </c>
      <c r="V3" s="85"/>
    </row>
    <row r="4" ht="23.35" customHeight="1" spans="1:22">
      <c r="A4" s="88" t="s">
        <v>160</v>
      </c>
      <c r="B4" s="88"/>
      <c r="C4" s="88"/>
      <c r="D4" s="88" t="s">
        <v>222</v>
      </c>
      <c r="E4" s="88" t="s">
        <v>223</v>
      </c>
      <c r="F4" s="88" t="s">
        <v>240</v>
      </c>
      <c r="G4" s="88" t="s">
        <v>315</v>
      </c>
      <c r="H4" s="88"/>
      <c r="I4" s="88"/>
      <c r="J4" s="88"/>
      <c r="K4" s="88"/>
      <c r="L4" s="88" t="s">
        <v>316</v>
      </c>
      <c r="M4" s="88"/>
      <c r="N4" s="88"/>
      <c r="O4" s="88"/>
      <c r="P4" s="88"/>
      <c r="Q4" s="88"/>
      <c r="R4" s="88" t="s">
        <v>310</v>
      </c>
      <c r="S4" s="88" t="s">
        <v>317</v>
      </c>
      <c r="T4" s="88"/>
      <c r="U4" s="88"/>
      <c r="V4" s="88"/>
    </row>
    <row r="5" ht="48.95" customHeight="1" spans="1:22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 t="s">
        <v>139</v>
      </c>
      <c r="H5" s="88" t="s">
        <v>318</v>
      </c>
      <c r="I5" s="88" t="s">
        <v>319</v>
      </c>
      <c r="J5" s="88" t="s">
        <v>320</v>
      </c>
      <c r="K5" s="88" t="s">
        <v>321</v>
      </c>
      <c r="L5" s="88" t="s">
        <v>139</v>
      </c>
      <c r="M5" s="88" t="s">
        <v>322</v>
      </c>
      <c r="N5" s="88" t="s">
        <v>323</v>
      </c>
      <c r="O5" s="88" t="s">
        <v>324</v>
      </c>
      <c r="P5" s="88" t="s">
        <v>325</v>
      </c>
      <c r="Q5" s="88" t="s">
        <v>326</v>
      </c>
      <c r="R5" s="88"/>
      <c r="S5" s="88" t="s">
        <v>139</v>
      </c>
      <c r="T5" s="88" t="s">
        <v>327</v>
      </c>
      <c r="U5" s="88" t="s">
        <v>328</v>
      </c>
      <c r="V5" s="88" t="s">
        <v>311</v>
      </c>
    </row>
    <row r="6" ht="19.9" customHeight="1" spans="1:22">
      <c r="A6" s="91"/>
      <c r="B6" s="91"/>
      <c r="C6" s="91"/>
      <c r="D6" s="91"/>
      <c r="E6" s="91" t="s">
        <v>139</v>
      </c>
      <c r="F6" s="90">
        <v>85.053824</v>
      </c>
      <c r="G6" s="90">
        <v>62.5044</v>
      </c>
      <c r="H6" s="90">
        <v>23.2692</v>
      </c>
      <c r="I6" s="90">
        <v>19.128</v>
      </c>
      <c r="J6" s="90">
        <v>20.1072</v>
      </c>
      <c r="K6" s="90"/>
      <c r="L6" s="90">
        <v>15.574496</v>
      </c>
      <c r="M6" s="90">
        <v>6.393008</v>
      </c>
      <c r="N6" s="90">
        <v>3.196504</v>
      </c>
      <c r="O6" s="90">
        <v>4.305615</v>
      </c>
      <c r="P6" s="90">
        <v>0.930768</v>
      </c>
      <c r="Q6" s="90">
        <v>0.748601</v>
      </c>
      <c r="R6" s="90">
        <v>6.974928</v>
      </c>
      <c r="S6" s="90"/>
      <c r="T6" s="90"/>
      <c r="U6" s="90"/>
      <c r="V6" s="90"/>
    </row>
    <row r="7" ht="19.9" customHeight="1" spans="1:22">
      <c r="A7" s="91"/>
      <c r="B7" s="91"/>
      <c r="C7" s="91"/>
      <c r="D7" s="96" t="s">
        <v>157</v>
      </c>
      <c r="E7" s="96" t="s">
        <v>158</v>
      </c>
      <c r="F7" s="90">
        <v>85.053824</v>
      </c>
      <c r="G7" s="90">
        <v>62.5044</v>
      </c>
      <c r="H7" s="90">
        <v>23.2692</v>
      </c>
      <c r="I7" s="90">
        <v>19.128</v>
      </c>
      <c r="J7" s="90">
        <v>20.1072</v>
      </c>
      <c r="K7" s="90"/>
      <c r="L7" s="90">
        <v>15.574496</v>
      </c>
      <c r="M7" s="90">
        <v>6.393008</v>
      </c>
      <c r="N7" s="90">
        <v>3.196504</v>
      </c>
      <c r="O7" s="90">
        <v>4.305615</v>
      </c>
      <c r="P7" s="90">
        <v>0.930768</v>
      </c>
      <c r="Q7" s="90">
        <v>0.748601</v>
      </c>
      <c r="R7" s="90">
        <v>6.974928</v>
      </c>
      <c r="S7" s="90"/>
      <c r="T7" s="90"/>
      <c r="U7" s="90"/>
      <c r="V7" s="90"/>
    </row>
    <row r="8" ht="19.9" customHeight="1" spans="1:22">
      <c r="A8" s="79" t="s">
        <v>171</v>
      </c>
      <c r="B8" s="79"/>
      <c r="C8" s="79"/>
      <c r="D8" s="89" t="s">
        <v>171</v>
      </c>
      <c r="E8" s="89" t="s">
        <v>172</v>
      </c>
      <c r="F8" s="99">
        <v>62.5044</v>
      </c>
      <c r="G8" s="99">
        <v>62.5044</v>
      </c>
      <c r="H8" s="99">
        <v>23.2692</v>
      </c>
      <c r="I8" s="99">
        <v>19.128</v>
      </c>
      <c r="J8" s="99">
        <v>20.1072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</row>
    <row r="9" ht="19.9" customHeight="1" spans="1:22">
      <c r="A9" s="79" t="s">
        <v>171</v>
      </c>
      <c r="B9" s="79" t="s">
        <v>173</v>
      </c>
      <c r="C9" s="79"/>
      <c r="D9" s="89" t="s">
        <v>174</v>
      </c>
      <c r="E9" s="89" t="s">
        <v>175</v>
      </c>
      <c r="F9" s="99">
        <v>62.5044</v>
      </c>
      <c r="G9" s="99">
        <v>62.5044</v>
      </c>
      <c r="H9" s="99">
        <v>23.2692</v>
      </c>
      <c r="I9" s="99">
        <v>19.128</v>
      </c>
      <c r="J9" s="99">
        <v>20.1072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0" ht="19.9" customHeight="1" spans="1:22">
      <c r="A10" s="100" t="s">
        <v>171</v>
      </c>
      <c r="B10" s="100" t="s">
        <v>173</v>
      </c>
      <c r="C10" s="100" t="s">
        <v>176</v>
      </c>
      <c r="D10" s="95" t="s">
        <v>177</v>
      </c>
      <c r="E10" s="83" t="s">
        <v>178</v>
      </c>
      <c r="F10" s="81">
        <v>62.5044</v>
      </c>
      <c r="G10" s="97">
        <v>62.5044</v>
      </c>
      <c r="H10" s="97">
        <v>23.2692</v>
      </c>
      <c r="I10" s="97">
        <v>19.128</v>
      </c>
      <c r="J10" s="97">
        <v>20.1072</v>
      </c>
      <c r="K10" s="97"/>
      <c r="L10" s="81"/>
      <c r="M10" s="97"/>
      <c r="N10" s="97"/>
      <c r="O10" s="97"/>
      <c r="P10" s="97"/>
      <c r="Q10" s="97"/>
      <c r="R10" s="97"/>
      <c r="S10" s="81"/>
      <c r="T10" s="97"/>
      <c r="U10" s="97"/>
      <c r="V10" s="97"/>
    </row>
    <row r="11" ht="19.9" customHeight="1" spans="1:22">
      <c r="A11" s="79" t="s">
        <v>182</v>
      </c>
      <c r="B11" s="79"/>
      <c r="C11" s="79"/>
      <c r="D11" s="89" t="s">
        <v>182</v>
      </c>
      <c r="E11" s="89" t="s">
        <v>183</v>
      </c>
      <c r="F11" s="99">
        <v>10.338113</v>
      </c>
      <c r="G11" s="99"/>
      <c r="H11" s="99"/>
      <c r="I11" s="99"/>
      <c r="J11" s="99"/>
      <c r="K11" s="99"/>
      <c r="L11" s="99">
        <v>10.338113</v>
      </c>
      <c r="M11" s="99">
        <v>6.393008</v>
      </c>
      <c r="N11" s="99">
        <v>3.196504</v>
      </c>
      <c r="O11" s="99"/>
      <c r="P11" s="99"/>
      <c r="Q11" s="99">
        <v>0.748601</v>
      </c>
      <c r="R11" s="99"/>
      <c r="S11" s="99"/>
      <c r="T11" s="99"/>
      <c r="U11" s="99"/>
      <c r="V11" s="99"/>
    </row>
    <row r="12" ht="19.9" customHeight="1" spans="1:22">
      <c r="A12" s="79" t="s">
        <v>182</v>
      </c>
      <c r="B12" s="79" t="s">
        <v>184</v>
      </c>
      <c r="C12" s="79"/>
      <c r="D12" s="89" t="s">
        <v>185</v>
      </c>
      <c r="E12" s="89" t="s">
        <v>186</v>
      </c>
      <c r="F12" s="99">
        <v>9.589512</v>
      </c>
      <c r="G12" s="99"/>
      <c r="H12" s="99"/>
      <c r="I12" s="99"/>
      <c r="J12" s="99"/>
      <c r="K12" s="99"/>
      <c r="L12" s="99">
        <v>9.589512</v>
      </c>
      <c r="M12" s="99">
        <v>6.393008</v>
      </c>
      <c r="N12" s="99">
        <v>3.196504</v>
      </c>
      <c r="O12" s="99"/>
      <c r="P12" s="99"/>
      <c r="Q12" s="99"/>
      <c r="R12" s="99"/>
      <c r="S12" s="99"/>
      <c r="T12" s="99"/>
      <c r="U12" s="99"/>
      <c r="V12" s="99"/>
    </row>
    <row r="13" ht="19.9" customHeight="1" spans="1:22">
      <c r="A13" s="100" t="s">
        <v>182</v>
      </c>
      <c r="B13" s="100" t="s">
        <v>184</v>
      </c>
      <c r="C13" s="100" t="s">
        <v>184</v>
      </c>
      <c r="D13" s="95" t="s">
        <v>190</v>
      </c>
      <c r="E13" s="83" t="s">
        <v>191</v>
      </c>
      <c r="F13" s="81">
        <v>6.393008</v>
      </c>
      <c r="G13" s="97"/>
      <c r="H13" s="97"/>
      <c r="I13" s="97"/>
      <c r="J13" s="97"/>
      <c r="K13" s="97"/>
      <c r="L13" s="81">
        <v>6.393008</v>
      </c>
      <c r="M13" s="97">
        <v>6.393008</v>
      </c>
      <c r="N13" s="97"/>
      <c r="O13" s="97"/>
      <c r="P13" s="97"/>
      <c r="Q13" s="97"/>
      <c r="R13" s="97"/>
      <c r="S13" s="81"/>
      <c r="T13" s="97"/>
      <c r="U13" s="97"/>
      <c r="V13" s="97"/>
    </row>
    <row r="14" ht="19.9" customHeight="1" spans="1:22">
      <c r="A14" s="100" t="s">
        <v>182</v>
      </c>
      <c r="B14" s="100" t="s">
        <v>184</v>
      </c>
      <c r="C14" s="100" t="s">
        <v>192</v>
      </c>
      <c r="D14" s="95" t="s">
        <v>193</v>
      </c>
      <c r="E14" s="83" t="s">
        <v>194</v>
      </c>
      <c r="F14" s="81">
        <v>3.196504</v>
      </c>
      <c r="G14" s="97"/>
      <c r="H14" s="97"/>
      <c r="I14" s="97"/>
      <c r="J14" s="97"/>
      <c r="K14" s="97"/>
      <c r="L14" s="81">
        <v>3.196504</v>
      </c>
      <c r="M14" s="97"/>
      <c r="N14" s="97">
        <v>3.196504</v>
      </c>
      <c r="O14" s="97"/>
      <c r="P14" s="97"/>
      <c r="Q14" s="97"/>
      <c r="R14" s="97"/>
      <c r="S14" s="81"/>
      <c r="T14" s="97"/>
      <c r="U14" s="97"/>
      <c r="V14" s="97"/>
    </row>
    <row r="15" ht="19.9" customHeight="1" spans="1:22">
      <c r="A15" s="79" t="s">
        <v>182</v>
      </c>
      <c r="B15" s="79" t="s">
        <v>195</v>
      </c>
      <c r="C15" s="79"/>
      <c r="D15" s="89" t="s">
        <v>196</v>
      </c>
      <c r="E15" s="89" t="s">
        <v>197</v>
      </c>
      <c r="F15" s="99">
        <v>0.349038</v>
      </c>
      <c r="G15" s="99"/>
      <c r="H15" s="99"/>
      <c r="I15" s="99"/>
      <c r="J15" s="99"/>
      <c r="K15" s="99"/>
      <c r="L15" s="99">
        <v>0.349038</v>
      </c>
      <c r="M15" s="99"/>
      <c r="N15" s="99"/>
      <c r="O15" s="99"/>
      <c r="P15" s="99"/>
      <c r="Q15" s="99">
        <v>0.349038</v>
      </c>
      <c r="R15" s="99"/>
      <c r="S15" s="99"/>
      <c r="T15" s="99"/>
      <c r="U15" s="99"/>
      <c r="V15" s="99"/>
    </row>
    <row r="16" ht="19.9" customHeight="1" spans="1:22">
      <c r="A16" s="100" t="s">
        <v>182</v>
      </c>
      <c r="B16" s="100" t="s">
        <v>195</v>
      </c>
      <c r="C16" s="100" t="s">
        <v>179</v>
      </c>
      <c r="D16" s="95" t="s">
        <v>198</v>
      </c>
      <c r="E16" s="83" t="s">
        <v>199</v>
      </c>
      <c r="F16" s="81">
        <v>0.349038</v>
      </c>
      <c r="G16" s="97"/>
      <c r="H16" s="97"/>
      <c r="I16" s="97"/>
      <c r="J16" s="97"/>
      <c r="K16" s="97"/>
      <c r="L16" s="81">
        <v>0.349038</v>
      </c>
      <c r="M16" s="97"/>
      <c r="N16" s="97"/>
      <c r="O16" s="97"/>
      <c r="P16" s="97"/>
      <c r="Q16" s="97">
        <v>0.349038</v>
      </c>
      <c r="R16" s="97"/>
      <c r="S16" s="81"/>
      <c r="T16" s="97"/>
      <c r="U16" s="97"/>
      <c r="V16" s="97"/>
    </row>
    <row r="17" ht="19.9" customHeight="1" spans="1:22">
      <c r="A17" s="79" t="s">
        <v>182</v>
      </c>
      <c r="B17" s="79" t="s">
        <v>200</v>
      </c>
      <c r="C17" s="79"/>
      <c r="D17" s="89" t="s">
        <v>201</v>
      </c>
      <c r="E17" s="89" t="s">
        <v>202</v>
      </c>
      <c r="F17" s="99">
        <v>0.399563</v>
      </c>
      <c r="G17" s="99"/>
      <c r="H17" s="99"/>
      <c r="I17" s="99"/>
      <c r="J17" s="99"/>
      <c r="K17" s="99"/>
      <c r="L17" s="99">
        <v>0.399563</v>
      </c>
      <c r="M17" s="99"/>
      <c r="N17" s="99"/>
      <c r="O17" s="99"/>
      <c r="P17" s="99"/>
      <c r="Q17" s="99">
        <v>0.399563</v>
      </c>
      <c r="R17" s="99"/>
      <c r="S17" s="99"/>
      <c r="T17" s="99"/>
      <c r="U17" s="99"/>
      <c r="V17" s="99"/>
    </row>
    <row r="18" ht="19.9" customHeight="1" spans="1:22">
      <c r="A18" s="100" t="s">
        <v>182</v>
      </c>
      <c r="B18" s="100" t="s">
        <v>200</v>
      </c>
      <c r="C18" s="100" t="s">
        <v>187</v>
      </c>
      <c r="D18" s="95" t="s">
        <v>203</v>
      </c>
      <c r="E18" s="83" t="s">
        <v>204</v>
      </c>
      <c r="F18" s="81">
        <v>0.399563</v>
      </c>
      <c r="G18" s="97"/>
      <c r="H18" s="97"/>
      <c r="I18" s="97"/>
      <c r="J18" s="97"/>
      <c r="K18" s="97"/>
      <c r="L18" s="81">
        <v>0.399563</v>
      </c>
      <c r="M18" s="97"/>
      <c r="N18" s="97"/>
      <c r="O18" s="97"/>
      <c r="P18" s="97"/>
      <c r="Q18" s="97">
        <v>0.399563</v>
      </c>
      <c r="R18" s="97"/>
      <c r="S18" s="81"/>
      <c r="T18" s="97"/>
      <c r="U18" s="97"/>
      <c r="V18" s="97"/>
    </row>
    <row r="19" ht="19.9" customHeight="1" spans="1:22">
      <c r="A19" s="79" t="s">
        <v>205</v>
      </c>
      <c r="B19" s="79"/>
      <c r="C19" s="79"/>
      <c r="D19" s="89" t="s">
        <v>205</v>
      </c>
      <c r="E19" s="89" t="s">
        <v>206</v>
      </c>
      <c r="F19" s="99">
        <v>5.236383</v>
      </c>
      <c r="G19" s="99"/>
      <c r="H19" s="99"/>
      <c r="I19" s="99"/>
      <c r="J19" s="99"/>
      <c r="K19" s="99"/>
      <c r="L19" s="99">
        <v>5.236383</v>
      </c>
      <c r="M19" s="99"/>
      <c r="N19" s="99"/>
      <c r="O19" s="99">
        <v>4.305615</v>
      </c>
      <c r="P19" s="99">
        <v>0.930768</v>
      </c>
      <c r="Q19" s="99"/>
      <c r="R19" s="99"/>
      <c r="S19" s="99"/>
      <c r="T19" s="99"/>
      <c r="U19" s="99"/>
      <c r="V19" s="99"/>
    </row>
    <row r="20" ht="19.9" customHeight="1" spans="1:22">
      <c r="A20" s="79" t="s">
        <v>205</v>
      </c>
      <c r="B20" s="79" t="s">
        <v>195</v>
      </c>
      <c r="C20" s="79"/>
      <c r="D20" s="89" t="s">
        <v>207</v>
      </c>
      <c r="E20" s="89" t="s">
        <v>208</v>
      </c>
      <c r="F20" s="99">
        <v>5.236383</v>
      </c>
      <c r="G20" s="99"/>
      <c r="H20" s="99"/>
      <c r="I20" s="99"/>
      <c r="J20" s="99"/>
      <c r="K20" s="99"/>
      <c r="L20" s="99">
        <v>5.236383</v>
      </c>
      <c r="M20" s="99"/>
      <c r="N20" s="99"/>
      <c r="O20" s="99">
        <v>4.305615</v>
      </c>
      <c r="P20" s="99">
        <v>0.930768</v>
      </c>
      <c r="Q20" s="99"/>
      <c r="R20" s="99"/>
      <c r="S20" s="99"/>
      <c r="T20" s="99"/>
      <c r="U20" s="99"/>
      <c r="V20" s="99"/>
    </row>
    <row r="21" ht="19.9" customHeight="1" spans="1:22">
      <c r="A21" s="100" t="s">
        <v>205</v>
      </c>
      <c r="B21" s="100" t="s">
        <v>195</v>
      </c>
      <c r="C21" s="100" t="s">
        <v>187</v>
      </c>
      <c r="D21" s="95" t="s">
        <v>209</v>
      </c>
      <c r="E21" s="83" t="s">
        <v>210</v>
      </c>
      <c r="F21" s="81">
        <v>4.305615</v>
      </c>
      <c r="G21" s="97"/>
      <c r="H21" s="97"/>
      <c r="I21" s="97"/>
      <c r="J21" s="97"/>
      <c r="K21" s="97"/>
      <c r="L21" s="81">
        <v>4.305615</v>
      </c>
      <c r="M21" s="97"/>
      <c r="N21" s="97"/>
      <c r="O21" s="97">
        <v>4.305615</v>
      </c>
      <c r="P21" s="97"/>
      <c r="Q21" s="97"/>
      <c r="R21" s="97"/>
      <c r="S21" s="81"/>
      <c r="T21" s="97"/>
      <c r="U21" s="97"/>
      <c r="V21" s="97"/>
    </row>
    <row r="22" ht="19.9" customHeight="1" spans="1:22">
      <c r="A22" s="100" t="s">
        <v>205</v>
      </c>
      <c r="B22" s="100" t="s">
        <v>195</v>
      </c>
      <c r="C22" s="100" t="s">
        <v>211</v>
      </c>
      <c r="D22" s="95" t="s">
        <v>212</v>
      </c>
      <c r="E22" s="83" t="s">
        <v>213</v>
      </c>
      <c r="F22" s="81">
        <v>0.930768</v>
      </c>
      <c r="G22" s="97"/>
      <c r="H22" s="97"/>
      <c r="I22" s="97"/>
      <c r="J22" s="97"/>
      <c r="K22" s="97"/>
      <c r="L22" s="81">
        <v>0.930768</v>
      </c>
      <c r="M22" s="97"/>
      <c r="N22" s="97"/>
      <c r="O22" s="97"/>
      <c r="P22" s="97">
        <v>0.930768</v>
      </c>
      <c r="Q22" s="97"/>
      <c r="R22" s="97"/>
      <c r="S22" s="81"/>
      <c r="T22" s="97"/>
      <c r="U22" s="97"/>
      <c r="V22" s="97"/>
    </row>
    <row r="23" ht="19.9" customHeight="1" spans="1:22">
      <c r="A23" s="79" t="s">
        <v>214</v>
      </c>
      <c r="B23" s="79"/>
      <c r="C23" s="79"/>
      <c r="D23" s="89" t="s">
        <v>214</v>
      </c>
      <c r="E23" s="89" t="s">
        <v>215</v>
      </c>
      <c r="F23" s="99">
        <v>6.974928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>
        <v>6.974928</v>
      </c>
      <c r="S23" s="99"/>
      <c r="T23" s="99"/>
      <c r="U23" s="99"/>
      <c r="V23" s="99"/>
    </row>
    <row r="24" ht="19.9" customHeight="1" spans="1:22">
      <c r="A24" s="79" t="s">
        <v>214</v>
      </c>
      <c r="B24" s="79" t="s">
        <v>187</v>
      </c>
      <c r="C24" s="79"/>
      <c r="D24" s="89" t="s">
        <v>216</v>
      </c>
      <c r="E24" s="89" t="s">
        <v>217</v>
      </c>
      <c r="F24" s="99">
        <v>6.974928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>
        <v>6.974928</v>
      </c>
      <c r="S24" s="99"/>
      <c r="T24" s="99"/>
      <c r="U24" s="99"/>
      <c r="V24" s="99"/>
    </row>
    <row r="25" ht="19.9" customHeight="1" spans="1:22">
      <c r="A25" s="100" t="s">
        <v>214</v>
      </c>
      <c r="B25" s="100" t="s">
        <v>187</v>
      </c>
      <c r="C25" s="100" t="s">
        <v>218</v>
      </c>
      <c r="D25" s="95" t="s">
        <v>219</v>
      </c>
      <c r="E25" s="83" t="s">
        <v>220</v>
      </c>
      <c r="F25" s="81">
        <v>6.974928</v>
      </c>
      <c r="G25" s="97"/>
      <c r="H25" s="97"/>
      <c r="I25" s="97"/>
      <c r="J25" s="97"/>
      <c r="K25" s="97"/>
      <c r="L25" s="81"/>
      <c r="M25" s="97"/>
      <c r="N25" s="97"/>
      <c r="O25" s="97"/>
      <c r="P25" s="97"/>
      <c r="Q25" s="97"/>
      <c r="R25" s="97">
        <v>6.974928</v>
      </c>
      <c r="S25" s="81"/>
      <c r="T25" s="97"/>
      <c r="U25" s="97"/>
      <c r="V25" s="97"/>
    </row>
    <row r="26" ht="14.3" customHeight="1" spans="1:9">
      <c r="A26" s="87" t="s">
        <v>313</v>
      </c>
      <c r="B26" s="87"/>
      <c r="C26" s="87"/>
      <c r="D26" s="87"/>
      <c r="E26" s="87"/>
      <c r="F26" s="87"/>
      <c r="G26" s="87"/>
      <c r="H26" s="87"/>
      <c r="I26" s="8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20" zoomScaleNormal="120" topLeftCell="C1" workbookViewId="0">
      <selection activeCell="A2" sqref="A2:K2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6.2090909090909" customWidth="1"/>
    <col min="12" max="13" width="9.76363636363636" customWidth="1"/>
  </cols>
  <sheetData>
    <row r="1" ht="22.6" customHeight="1" spans="1:11">
      <c r="A1" s="76"/>
      <c r="K1" s="93" t="s">
        <v>329</v>
      </c>
    </row>
    <row r="2" ht="40.7" customHeight="1" spans="1:11">
      <c r="A2" s="94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15.8" customHeight="1" spans="1:1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5" t="s">
        <v>34</v>
      </c>
      <c r="K3" s="85"/>
    </row>
    <row r="4" ht="20.35" customHeight="1" spans="1:11">
      <c r="A4" s="88" t="s">
        <v>160</v>
      </c>
      <c r="B4" s="88"/>
      <c r="C4" s="88"/>
      <c r="D4" s="88" t="s">
        <v>222</v>
      </c>
      <c r="E4" s="88" t="s">
        <v>223</v>
      </c>
      <c r="F4" s="88" t="s">
        <v>330</v>
      </c>
      <c r="G4" s="88" t="s">
        <v>331</v>
      </c>
      <c r="H4" s="88" t="s">
        <v>332</v>
      </c>
      <c r="I4" s="88" t="s">
        <v>333</v>
      </c>
      <c r="J4" s="88" t="s">
        <v>334</v>
      </c>
      <c r="K4" s="88" t="s">
        <v>335</v>
      </c>
    </row>
    <row r="5" ht="20.35" customHeight="1" spans="1:11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/>
      <c r="H5" s="88"/>
      <c r="I5" s="88"/>
      <c r="J5" s="88"/>
      <c r="K5" s="88"/>
    </row>
    <row r="6" ht="19.9" customHeight="1" spans="1:11">
      <c r="A6" s="91"/>
      <c r="B6" s="91"/>
      <c r="C6" s="91"/>
      <c r="D6" s="91"/>
      <c r="E6" s="91" t="s">
        <v>139</v>
      </c>
      <c r="F6" s="90">
        <v>10.585816</v>
      </c>
      <c r="G6" s="90"/>
      <c r="H6" s="90"/>
      <c r="I6" s="90"/>
      <c r="J6" s="90">
        <v>10.306586</v>
      </c>
      <c r="K6" s="90">
        <v>0.27923</v>
      </c>
    </row>
    <row r="7" ht="19.9" customHeight="1" spans="1:11">
      <c r="A7" s="91"/>
      <c r="B7" s="91"/>
      <c r="C7" s="91"/>
      <c r="D7" s="96" t="s">
        <v>157</v>
      </c>
      <c r="E7" s="96" t="s">
        <v>158</v>
      </c>
      <c r="F7" s="90">
        <v>10.585816</v>
      </c>
      <c r="G7" s="90"/>
      <c r="H7" s="90"/>
      <c r="I7" s="90"/>
      <c r="J7" s="90">
        <v>10.306586</v>
      </c>
      <c r="K7" s="90">
        <v>0.27923</v>
      </c>
    </row>
    <row r="8" ht="19.9" customHeight="1" spans="1:11">
      <c r="A8" s="79" t="s">
        <v>171</v>
      </c>
      <c r="B8" s="79"/>
      <c r="C8" s="79"/>
      <c r="D8" s="91" t="s">
        <v>171</v>
      </c>
      <c r="E8" s="91" t="s">
        <v>172</v>
      </c>
      <c r="F8" s="99">
        <v>0.27923</v>
      </c>
      <c r="G8" s="99"/>
      <c r="H8" s="99"/>
      <c r="I8" s="99"/>
      <c r="J8" s="99"/>
      <c r="K8" s="99">
        <v>0.27923</v>
      </c>
    </row>
    <row r="9" ht="19.9" customHeight="1" spans="1:11">
      <c r="A9" s="79" t="s">
        <v>171</v>
      </c>
      <c r="B9" s="79" t="s">
        <v>173</v>
      </c>
      <c r="C9" s="79"/>
      <c r="D9" s="91" t="s">
        <v>174</v>
      </c>
      <c r="E9" s="91" t="s">
        <v>175</v>
      </c>
      <c r="F9" s="99">
        <v>0.27923</v>
      </c>
      <c r="G9" s="99"/>
      <c r="H9" s="99"/>
      <c r="I9" s="99"/>
      <c r="J9" s="99"/>
      <c r="K9" s="99">
        <v>0.27923</v>
      </c>
    </row>
    <row r="10" ht="19.9" customHeight="1" spans="1:11">
      <c r="A10" s="100" t="s">
        <v>171</v>
      </c>
      <c r="B10" s="100" t="s">
        <v>173</v>
      </c>
      <c r="C10" s="100" t="s">
        <v>176</v>
      </c>
      <c r="D10" s="95" t="s">
        <v>177</v>
      </c>
      <c r="E10" s="80" t="s">
        <v>178</v>
      </c>
      <c r="F10" s="81">
        <v>0.27923</v>
      </c>
      <c r="G10" s="97"/>
      <c r="H10" s="97"/>
      <c r="I10" s="97"/>
      <c r="J10" s="97"/>
      <c r="K10" s="97">
        <v>0.27923</v>
      </c>
    </row>
    <row r="11" ht="19.9" customHeight="1" spans="1:11">
      <c r="A11" s="79" t="s">
        <v>182</v>
      </c>
      <c r="B11" s="79"/>
      <c r="C11" s="79"/>
      <c r="D11" s="91" t="s">
        <v>182</v>
      </c>
      <c r="E11" s="91" t="s">
        <v>183</v>
      </c>
      <c r="F11" s="99">
        <v>10.306586</v>
      </c>
      <c r="G11" s="99"/>
      <c r="H11" s="99"/>
      <c r="I11" s="99"/>
      <c r="J11" s="99">
        <v>10.306586</v>
      </c>
      <c r="K11" s="99"/>
    </row>
    <row r="12" ht="19.9" customHeight="1" spans="1:11">
      <c r="A12" s="79" t="s">
        <v>182</v>
      </c>
      <c r="B12" s="79" t="s">
        <v>184</v>
      </c>
      <c r="C12" s="79"/>
      <c r="D12" s="91" t="s">
        <v>185</v>
      </c>
      <c r="E12" s="91" t="s">
        <v>186</v>
      </c>
      <c r="F12" s="99">
        <v>10.306586</v>
      </c>
      <c r="G12" s="99"/>
      <c r="H12" s="99"/>
      <c r="I12" s="99"/>
      <c r="J12" s="99">
        <v>10.306586</v>
      </c>
      <c r="K12" s="99"/>
    </row>
    <row r="13" ht="19.9" customHeight="1" spans="1:11">
      <c r="A13" s="100" t="s">
        <v>182</v>
      </c>
      <c r="B13" s="100" t="s">
        <v>184</v>
      </c>
      <c r="C13" s="100" t="s">
        <v>187</v>
      </c>
      <c r="D13" s="95" t="s">
        <v>188</v>
      </c>
      <c r="E13" s="80" t="s">
        <v>189</v>
      </c>
      <c r="F13" s="81">
        <v>10.306586</v>
      </c>
      <c r="G13" s="97"/>
      <c r="H13" s="97"/>
      <c r="I13" s="97"/>
      <c r="J13" s="97">
        <v>10.306586</v>
      </c>
      <c r="K13" s="97"/>
    </row>
    <row r="14" ht="14.3" customHeight="1" spans="1:11">
      <c r="A14" s="87" t="s">
        <v>313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20" zoomScaleNormal="120" topLeftCell="C1" workbookViewId="0">
      <selection activeCell="F4" sqref="F4:F5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4.3" customHeight="1" spans="1:18">
      <c r="A1" s="76"/>
      <c r="Q1" s="93" t="s">
        <v>336</v>
      </c>
      <c r="R1" s="93"/>
    </row>
    <row r="2" ht="35.4" customHeight="1" spans="1:18">
      <c r="A2" s="94" t="s">
        <v>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ht="21.1" customHeight="1" spans="1:18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5" t="s">
        <v>34</v>
      </c>
      <c r="R3" s="85"/>
    </row>
    <row r="4" ht="21.1" customHeight="1" spans="1:18">
      <c r="A4" s="88" t="s">
        <v>160</v>
      </c>
      <c r="B4" s="88"/>
      <c r="C4" s="88"/>
      <c r="D4" s="88" t="s">
        <v>222</v>
      </c>
      <c r="E4" s="88" t="s">
        <v>223</v>
      </c>
      <c r="F4" s="88" t="s">
        <v>330</v>
      </c>
      <c r="G4" s="88" t="s">
        <v>337</v>
      </c>
      <c r="H4" s="88" t="s">
        <v>338</v>
      </c>
      <c r="I4" s="88" t="s">
        <v>339</v>
      </c>
      <c r="J4" s="88" t="s">
        <v>340</v>
      </c>
      <c r="K4" s="88" t="s">
        <v>341</v>
      </c>
      <c r="L4" s="88" t="s">
        <v>342</v>
      </c>
      <c r="M4" s="88" t="s">
        <v>343</v>
      </c>
      <c r="N4" s="88" t="s">
        <v>332</v>
      </c>
      <c r="O4" s="88" t="s">
        <v>344</v>
      </c>
      <c r="P4" s="88" t="s">
        <v>345</v>
      </c>
      <c r="Q4" s="88" t="s">
        <v>333</v>
      </c>
      <c r="R4" s="88" t="s">
        <v>335</v>
      </c>
    </row>
    <row r="5" ht="18.8" customHeight="1" spans="1:18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ht="19.9" customHeight="1" spans="1:18">
      <c r="A6" s="91"/>
      <c r="B6" s="91"/>
      <c r="C6" s="91"/>
      <c r="D6" s="91"/>
      <c r="E6" s="91" t="s">
        <v>139</v>
      </c>
      <c r="F6" s="90">
        <v>10.585816</v>
      </c>
      <c r="G6" s="90"/>
      <c r="H6" s="90">
        <v>10.306586</v>
      </c>
      <c r="I6" s="90"/>
      <c r="J6" s="90"/>
      <c r="K6" s="90"/>
      <c r="L6" s="90"/>
      <c r="M6" s="90"/>
      <c r="N6" s="90"/>
      <c r="O6" s="90"/>
      <c r="P6" s="90"/>
      <c r="Q6" s="90"/>
      <c r="R6" s="90">
        <v>0.27923</v>
      </c>
    </row>
    <row r="7" ht="19.9" customHeight="1" spans="1:18">
      <c r="A7" s="91"/>
      <c r="B7" s="91"/>
      <c r="C7" s="91"/>
      <c r="D7" s="96" t="s">
        <v>157</v>
      </c>
      <c r="E7" s="96" t="s">
        <v>158</v>
      </c>
      <c r="F7" s="90">
        <v>10.585816</v>
      </c>
      <c r="G7" s="90"/>
      <c r="H7" s="90">
        <v>10.306586</v>
      </c>
      <c r="I7" s="90"/>
      <c r="J7" s="90"/>
      <c r="K7" s="90"/>
      <c r="L7" s="90"/>
      <c r="M7" s="90"/>
      <c r="N7" s="90"/>
      <c r="O7" s="90"/>
      <c r="P7" s="90"/>
      <c r="Q7" s="90"/>
      <c r="R7" s="90">
        <v>0.27923</v>
      </c>
    </row>
    <row r="8" ht="19.9" customHeight="1" spans="1:18">
      <c r="A8" s="91" t="s">
        <v>171</v>
      </c>
      <c r="B8" s="91"/>
      <c r="C8" s="91"/>
      <c r="D8" s="91" t="s">
        <v>171</v>
      </c>
      <c r="E8" s="91" t="s">
        <v>172</v>
      </c>
      <c r="F8" s="99">
        <v>0.27923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>
        <v>0.27923</v>
      </c>
    </row>
    <row r="9" ht="19.9" customHeight="1" spans="1:18">
      <c r="A9" s="91" t="s">
        <v>171</v>
      </c>
      <c r="B9" s="91" t="s">
        <v>173</v>
      </c>
      <c r="C9" s="91"/>
      <c r="D9" s="91" t="s">
        <v>174</v>
      </c>
      <c r="E9" s="91" t="s">
        <v>175</v>
      </c>
      <c r="F9" s="99">
        <v>0.27923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>
        <v>0.27923</v>
      </c>
    </row>
    <row r="10" ht="19.9" customHeight="1" spans="1:18">
      <c r="A10" s="100" t="s">
        <v>171</v>
      </c>
      <c r="B10" s="100" t="s">
        <v>173</v>
      </c>
      <c r="C10" s="100" t="s">
        <v>176</v>
      </c>
      <c r="D10" s="95" t="s">
        <v>177</v>
      </c>
      <c r="E10" s="80" t="s">
        <v>178</v>
      </c>
      <c r="F10" s="81">
        <v>0.27923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>
        <v>0.27923</v>
      </c>
    </row>
    <row r="11" ht="19.9" customHeight="1" spans="1:18">
      <c r="A11" s="91" t="s">
        <v>182</v>
      </c>
      <c r="B11" s="91"/>
      <c r="C11" s="91"/>
      <c r="D11" s="91" t="s">
        <v>182</v>
      </c>
      <c r="E11" s="91" t="s">
        <v>183</v>
      </c>
      <c r="F11" s="99">
        <v>10.306586</v>
      </c>
      <c r="G11" s="99"/>
      <c r="H11" s="99">
        <v>10.306586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</row>
    <row r="12" ht="19.9" customHeight="1" spans="1:18">
      <c r="A12" s="91" t="s">
        <v>182</v>
      </c>
      <c r="B12" s="91" t="s">
        <v>184</v>
      </c>
      <c r="C12" s="91"/>
      <c r="D12" s="91" t="s">
        <v>185</v>
      </c>
      <c r="E12" s="91" t="s">
        <v>186</v>
      </c>
      <c r="F12" s="99">
        <v>10.306586</v>
      </c>
      <c r="G12" s="99"/>
      <c r="H12" s="99">
        <v>10.306586</v>
      </c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ht="19.9" customHeight="1" spans="1:18">
      <c r="A13" s="100" t="s">
        <v>182</v>
      </c>
      <c r="B13" s="100" t="s">
        <v>184</v>
      </c>
      <c r="C13" s="100" t="s">
        <v>187</v>
      </c>
      <c r="D13" s="95" t="s">
        <v>188</v>
      </c>
      <c r="E13" s="80" t="s">
        <v>189</v>
      </c>
      <c r="F13" s="81">
        <v>10.306586</v>
      </c>
      <c r="G13" s="97"/>
      <c r="H13" s="97">
        <v>10.306586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20" zoomScaleNormal="120" topLeftCell="E1" workbookViewId="0">
      <selection activeCell="T5" sqref="T5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9.90909090909091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4.3" customHeight="1" spans="1:20">
      <c r="A1" s="76"/>
      <c r="S1" s="93" t="s">
        <v>346</v>
      </c>
      <c r="T1" s="93"/>
    </row>
    <row r="2" ht="31.65" customHeight="1" spans="1:20">
      <c r="A2" s="94" t="s">
        <v>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21.1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24.85" customHeight="1" spans="1:20">
      <c r="A4" s="88" t="s">
        <v>160</v>
      </c>
      <c r="B4" s="88"/>
      <c r="C4" s="88"/>
      <c r="D4" s="88" t="s">
        <v>222</v>
      </c>
      <c r="E4" s="88" t="s">
        <v>223</v>
      </c>
      <c r="F4" s="88" t="s">
        <v>330</v>
      </c>
      <c r="G4" s="88" t="s">
        <v>226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 t="s">
        <v>229</v>
      </c>
      <c r="S4" s="88"/>
      <c r="T4" s="88"/>
    </row>
    <row r="5" ht="31.65" customHeight="1" spans="1:20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 t="s">
        <v>139</v>
      </c>
      <c r="H5" s="88" t="s">
        <v>347</v>
      </c>
      <c r="I5" s="88" t="s">
        <v>348</v>
      </c>
      <c r="J5" s="88" t="s">
        <v>349</v>
      </c>
      <c r="K5" s="88" t="s">
        <v>350</v>
      </c>
      <c r="L5" s="88" t="s">
        <v>351</v>
      </c>
      <c r="M5" s="88" t="s">
        <v>352</v>
      </c>
      <c r="N5" s="88" t="s">
        <v>353</v>
      </c>
      <c r="O5" s="88" t="s">
        <v>354</v>
      </c>
      <c r="P5" s="88" t="s">
        <v>355</v>
      </c>
      <c r="Q5" s="88" t="s">
        <v>356</v>
      </c>
      <c r="R5" s="88" t="s">
        <v>139</v>
      </c>
      <c r="S5" s="88" t="s">
        <v>357</v>
      </c>
      <c r="T5" s="88" t="s">
        <v>312</v>
      </c>
    </row>
    <row r="6" ht="19.9" customHeight="1" spans="1:20">
      <c r="A6" s="91"/>
      <c r="B6" s="91"/>
      <c r="C6" s="91"/>
      <c r="D6" s="91"/>
      <c r="E6" s="91" t="s">
        <v>139</v>
      </c>
      <c r="F6" s="99">
        <v>10.8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>
        <v>10.8</v>
      </c>
      <c r="S6" s="99">
        <v>10.8</v>
      </c>
      <c r="T6" s="99"/>
    </row>
    <row r="7" ht="19.9" customHeight="1" spans="1:20">
      <c r="A7" s="91"/>
      <c r="B7" s="91"/>
      <c r="C7" s="91"/>
      <c r="D7" s="96" t="s">
        <v>157</v>
      </c>
      <c r="E7" s="96" t="s">
        <v>158</v>
      </c>
      <c r="F7" s="99">
        <v>10.8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>
        <v>10.8</v>
      </c>
      <c r="S7" s="99">
        <v>10.8</v>
      </c>
      <c r="T7" s="99"/>
    </row>
    <row r="8" ht="19.9" customHeight="1" spans="1:20">
      <c r="A8" s="79" t="s">
        <v>171</v>
      </c>
      <c r="B8" s="79"/>
      <c r="C8" s="79"/>
      <c r="D8" s="89" t="s">
        <v>171</v>
      </c>
      <c r="E8" s="89" t="s">
        <v>172</v>
      </c>
      <c r="F8" s="99">
        <v>10.8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>
        <v>10.8</v>
      </c>
      <c r="S8" s="99">
        <v>10.8</v>
      </c>
      <c r="T8" s="99"/>
    </row>
    <row r="9" ht="19.9" customHeight="1" spans="1:20">
      <c r="A9" s="79" t="s">
        <v>171</v>
      </c>
      <c r="B9" s="79" t="s">
        <v>173</v>
      </c>
      <c r="C9" s="79"/>
      <c r="D9" s="89" t="s">
        <v>174</v>
      </c>
      <c r="E9" s="89" t="s">
        <v>175</v>
      </c>
      <c r="F9" s="99">
        <v>10.8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>
        <v>10.8</v>
      </c>
      <c r="S9" s="99">
        <v>10.8</v>
      </c>
      <c r="T9" s="99"/>
    </row>
    <row r="10" ht="19.9" customHeight="1" spans="1:20">
      <c r="A10" s="100" t="s">
        <v>171</v>
      </c>
      <c r="B10" s="100" t="s">
        <v>173</v>
      </c>
      <c r="C10" s="100" t="s">
        <v>176</v>
      </c>
      <c r="D10" s="95" t="s">
        <v>177</v>
      </c>
      <c r="E10" s="80" t="s">
        <v>178</v>
      </c>
      <c r="F10" s="81">
        <v>10.8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>
        <v>10.8</v>
      </c>
      <c r="S10" s="97">
        <v>10.8</v>
      </c>
      <c r="T10" s="97"/>
    </row>
    <row r="11" ht="19.9" customHeight="1" spans="1:17">
      <c r="A11" s="87" t="s">
        <v>313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20" zoomScaleNormal="120" topLeftCell="P1" workbookViewId="0">
      <selection activeCell="AF1" sqref="AF1:AG1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2.05" customHeight="1" spans="1:33">
      <c r="A1" s="76"/>
      <c r="F1" s="76"/>
      <c r="AF1" s="93" t="s">
        <v>358</v>
      </c>
      <c r="AG1" s="93"/>
    </row>
    <row r="2" ht="38.4" customHeight="1" spans="1:33">
      <c r="A2" s="94" t="s">
        <v>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ht="21.1" customHeight="1" spans="1:33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5" t="s">
        <v>34</v>
      </c>
      <c r="AG3" s="85"/>
    </row>
    <row r="4" ht="21.85" customHeight="1" spans="1:33">
      <c r="A4" s="88" t="s">
        <v>160</v>
      </c>
      <c r="B4" s="88"/>
      <c r="C4" s="88"/>
      <c r="D4" s="88" t="s">
        <v>222</v>
      </c>
      <c r="E4" s="88" t="s">
        <v>223</v>
      </c>
      <c r="F4" s="88" t="s">
        <v>359</v>
      </c>
      <c r="G4" s="88" t="s">
        <v>360</v>
      </c>
      <c r="H4" s="88" t="s">
        <v>361</v>
      </c>
      <c r="I4" s="88" t="s">
        <v>362</v>
      </c>
      <c r="J4" s="88" t="s">
        <v>363</v>
      </c>
      <c r="K4" s="88" t="s">
        <v>364</v>
      </c>
      <c r="L4" s="88" t="s">
        <v>365</v>
      </c>
      <c r="M4" s="88" t="s">
        <v>366</v>
      </c>
      <c r="N4" s="88" t="s">
        <v>367</v>
      </c>
      <c r="O4" s="88" t="s">
        <v>368</v>
      </c>
      <c r="P4" s="88" t="s">
        <v>369</v>
      </c>
      <c r="Q4" s="88" t="s">
        <v>353</v>
      </c>
      <c r="R4" s="88" t="s">
        <v>355</v>
      </c>
      <c r="S4" s="88" t="s">
        <v>370</v>
      </c>
      <c r="T4" s="88" t="s">
        <v>348</v>
      </c>
      <c r="U4" s="88" t="s">
        <v>349</v>
      </c>
      <c r="V4" s="88" t="s">
        <v>352</v>
      </c>
      <c r="W4" s="88" t="s">
        <v>371</v>
      </c>
      <c r="X4" s="88" t="s">
        <v>372</v>
      </c>
      <c r="Y4" s="88" t="s">
        <v>373</v>
      </c>
      <c r="Z4" s="88" t="s">
        <v>374</v>
      </c>
      <c r="AA4" s="88" t="s">
        <v>351</v>
      </c>
      <c r="AB4" s="88" t="s">
        <v>375</v>
      </c>
      <c r="AC4" s="88" t="s">
        <v>376</v>
      </c>
      <c r="AD4" s="88" t="s">
        <v>354</v>
      </c>
      <c r="AE4" s="88" t="s">
        <v>377</v>
      </c>
      <c r="AF4" s="88" t="s">
        <v>378</v>
      </c>
      <c r="AG4" s="88" t="s">
        <v>356</v>
      </c>
    </row>
    <row r="5" ht="18.8" customHeight="1" spans="1:33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ht="19.9" customHeight="1" spans="1:33">
      <c r="A6" s="79"/>
      <c r="B6" s="103"/>
      <c r="C6" s="103"/>
      <c r="D6" s="80"/>
      <c r="E6" s="80" t="s">
        <v>139</v>
      </c>
      <c r="F6" s="99">
        <v>10.8</v>
      </c>
      <c r="G6" s="99">
        <v>1.5</v>
      </c>
      <c r="H6" s="99">
        <v>1</v>
      </c>
      <c r="I6" s="99"/>
      <c r="J6" s="99"/>
      <c r="K6" s="99"/>
      <c r="L6" s="99"/>
      <c r="M6" s="99">
        <v>0.5</v>
      </c>
      <c r="N6" s="99"/>
      <c r="O6" s="99"/>
      <c r="P6" s="99">
        <v>0.6</v>
      </c>
      <c r="Q6" s="99"/>
      <c r="R6" s="99">
        <v>0.2</v>
      </c>
      <c r="S6" s="99">
        <v>0.3</v>
      </c>
      <c r="T6" s="99">
        <v>1</v>
      </c>
      <c r="U6" s="99">
        <v>1</v>
      </c>
      <c r="V6" s="99">
        <v>0.3</v>
      </c>
      <c r="W6" s="99"/>
      <c r="X6" s="99">
        <v>0.5</v>
      </c>
      <c r="Y6" s="99"/>
      <c r="Z6" s="99">
        <v>0.3</v>
      </c>
      <c r="AA6" s="99">
        <v>0.5</v>
      </c>
      <c r="AB6" s="99">
        <v>2</v>
      </c>
      <c r="AC6" s="99"/>
      <c r="AD6" s="99"/>
      <c r="AE6" s="99"/>
      <c r="AF6" s="99"/>
      <c r="AG6" s="99">
        <v>1.1</v>
      </c>
    </row>
    <row r="7" ht="19.9" customHeight="1" spans="1:33">
      <c r="A7" s="91"/>
      <c r="B7" s="91"/>
      <c r="C7" s="91"/>
      <c r="D7" s="96" t="s">
        <v>157</v>
      </c>
      <c r="E7" s="96" t="s">
        <v>158</v>
      </c>
      <c r="F7" s="99">
        <v>10.8</v>
      </c>
      <c r="G7" s="99">
        <v>1.5</v>
      </c>
      <c r="H7" s="99">
        <v>1</v>
      </c>
      <c r="I7" s="99"/>
      <c r="J7" s="99"/>
      <c r="K7" s="99"/>
      <c r="L7" s="99"/>
      <c r="M7" s="99">
        <v>0.5</v>
      </c>
      <c r="N7" s="99"/>
      <c r="O7" s="99"/>
      <c r="P7" s="99">
        <v>0.6</v>
      </c>
      <c r="Q7" s="99"/>
      <c r="R7" s="99">
        <v>0.2</v>
      </c>
      <c r="S7" s="99">
        <v>0.3</v>
      </c>
      <c r="T7" s="99">
        <v>1</v>
      </c>
      <c r="U7" s="99">
        <v>1</v>
      </c>
      <c r="V7" s="99">
        <v>0.3</v>
      </c>
      <c r="W7" s="99"/>
      <c r="X7" s="99">
        <v>0.5</v>
      </c>
      <c r="Y7" s="99"/>
      <c r="Z7" s="99">
        <v>0.3</v>
      </c>
      <c r="AA7" s="99">
        <v>0.5</v>
      </c>
      <c r="AB7" s="99">
        <v>2</v>
      </c>
      <c r="AC7" s="99"/>
      <c r="AD7" s="99"/>
      <c r="AE7" s="99"/>
      <c r="AF7" s="99"/>
      <c r="AG7" s="99">
        <v>1.1</v>
      </c>
    </row>
    <row r="8" ht="19.9" customHeight="1" spans="1:33">
      <c r="A8" s="79" t="s">
        <v>171</v>
      </c>
      <c r="B8" s="79"/>
      <c r="C8" s="79"/>
      <c r="D8" s="89" t="s">
        <v>171</v>
      </c>
      <c r="E8" s="89" t="s">
        <v>172</v>
      </c>
      <c r="F8" s="99">
        <v>10.8</v>
      </c>
      <c r="G8" s="99">
        <v>1.5</v>
      </c>
      <c r="H8" s="99">
        <v>1</v>
      </c>
      <c r="I8" s="99"/>
      <c r="J8" s="99"/>
      <c r="K8" s="99"/>
      <c r="L8" s="99"/>
      <c r="M8" s="99">
        <v>0.5</v>
      </c>
      <c r="N8" s="99"/>
      <c r="O8" s="99"/>
      <c r="P8" s="99">
        <v>0.6</v>
      </c>
      <c r="Q8" s="99"/>
      <c r="R8" s="99">
        <v>0.2</v>
      </c>
      <c r="S8" s="99">
        <v>0.3</v>
      </c>
      <c r="T8" s="99">
        <v>1</v>
      </c>
      <c r="U8" s="99">
        <v>1</v>
      </c>
      <c r="V8" s="99">
        <v>0.3</v>
      </c>
      <c r="W8" s="99"/>
      <c r="X8" s="99">
        <v>0.5</v>
      </c>
      <c r="Y8" s="99"/>
      <c r="Z8" s="99">
        <v>0.3</v>
      </c>
      <c r="AA8" s="99">
        <v>0.5</v>
      </c>
      <c r="AB8" s="99">
        <v>2</v>
      </c>
      <c r="AC8" s="99"/>
      <c r="AD8" s="99"/>
      <c r="AE8" s="99"/>
      <c r="AF8" s="99"/>
      <c r="AG8" s="99">
        <v>1.1</v>
      </c>
    </row>
    <row r="9" ht="19.9" customHeight="1" spans="1:33">
      <c r="A9" s="79" t="s">
        <v>171</v>
      </c>
      <c r="B9" s="79" t="s">
        <v>173</v>
      </c>
      <c r="C9" s="79"/>
      <c r="D9" s="89" t="s">
        <v>174</v>
      </c>
      <c r="E9" s="89" t="s">
        <v>175</v>
      </c>
      <c r="F9" s="99">
        <v>10.8</v>
      </c>
      <c r="G9" s="99">
        <v>1.5</v>
      </c>
      <c r="H9" s="99">
        <v>1</v>
      </c>
      <c r="I9" s="99"/>
      <c r="J9" s="99"/>
      <c r="K9" s="99"/>
      <c r="L9" s="99"/>
      <c r="M9" s="99">
        <v>0.5</v>
      </c>
      <c r="N9" s="99"/>
      <c r="O9" s="99"/>
      <c r="P9" s="99">
        <v>0.6</v>
      </c>
      <c r="Q9" s="99"/>
      <c r="R9" s="99">
        <v>0.2</v>
      </c>
      <c r="S9" s="99">
        <v>0.3</v>
      </c>
      <c r="T9" s="99">
        <v>1</v>
      </c>
      <c r="U9" s="99">
        <v>1</v>
      </c>
      <c r="V9" s="99">
        <v>0.3</v>
      </c>
      <c r="W9" s="99"/>
      <c r="X9" s="99">
        <v>0.5</v>
      </c>
      <c r="Y9" s="99"/>
      <c r="Z9" s="99">
        <v>0.3</v>
      </c>
      <c r="AA9" s="99">
        <v>0.5</v>
      </c>
      <c r="AB9" s="99">
        <v>2</v>
      </c>
      <c r="AC9" s="99"/>
      <c r="AD9" s="99"/>
      <c r="AE9" s="99"/>
      <c r="AF9" s="99"/>
      <c r="AG9" s="99">
        <v>1.1</v>
      </c>
    </row>
    <row r="10" ht="19.9" customHeight="1" spans="1:33">
      <c r="A10" s="100" t="s">
        <v>171</v>
      </c>
      <c r="B10" s="100" t="s">
        <v>173</v>
      </c>
      <c r="C10" s="100" t="s">
        <v>176</v>
      </c>
      <c r="D10" s="95" t="s">
        <v>177</v>
      </c>
      <c r="E10" s="80" t="s">
        <v>178</v>
      </c>
      <c r="F10" s="97">
        <v>10.8</v>
      </c>
      <c r="G10" s="97">
        <v>1.5</v>
      </c>
      <c r="H10" s="97">
        <v>1</v>
      </c>
      <c r="I10" s="97"/>
      <c r="J10" s="97"/>
      <c r="K10" s="97"/>
      <c r="L10" s="97"/>
      <c r="M10" s="97">
        <v>0.5</v>
      </c>
      <c r="N10" s="97"/>
      <c r="O10" s="97"/>
      <c r="P10" s="97">
        <v>0.6</v>
      </c>
      <c r="Q10" s="97"/>
      <c r="R10" s="97">
        <v>0.2</v>
      </c>
      <c r="S10" s="97">
        <v>0.3</v>
      </c>
      <c r="T10" s="97">
        <v>1</v>
      </c>
      <c r="U10" s="97">
        <v>1</v>
      </c>
      <c r="V10" s="97">
        <v>0.3</v>
      </c>
      <c r="W10" s="97"/>
      <c r="X10" s="97">
        <v>0.5</v>
      </c>
      <c r="Y10" s="97"/>
      <c r="Z10" s="97">
        <v>0.3</v>
      </c>
      <c r="AA10" s="97">
        <v>0.5</v>
      </c>
      <c r="AB10" s="97">
        <v>2</v>
      </c>
      <c r="AC10" s="97"/>
      <c r="AD10" s="97"/>
      <c r="AE10" s="97"/>
      <c r="AF10" s="97"/>
      <c r="AG10" s="97">
        <v>1.1</v>
      </c>
    </row>
    <row r="11" ht="14.3" customHeight="1" spans="1:13">
      <c r="A11" s="87" t="s">
        <v>313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20" zoomScaleNormal="120" workbookViewId="0">
      <selection activeCell="G1" sqref="G1:H1"/>
    </sheetView>
  </sheetViews>
  <sheetFormatPr defaultColWidth="10" defaultRowHeight="14" outlineLevelRow="6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4.3" customHeight="1" spans="1:8">
      <c r="A1" s="76"/>
      <c r="G1" s="93" t="s">
        <v>379</v>
      </c>
      <c r="H1" s="93"/>
    </row>
    <row r="2" ht="29.35" customHeight="1" spans="1:8">
      <c r="A2" s="94" t="s">
        <v>21</v>
      </c>
      <c r="B2" s="94"/>
      <c r="C2" s="94"/>
      <c r="D2" s="94"/>
      <c r="E2" s="94"/>
      <c r="F2" s="94"/>
      <c r="G2" s="94"/>
      <c r="H2" s="94"/>
    </row>
    <row r="3" ht="21.1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20.35" customHeight="1" spans="1:8">
      <c r="A4" s="88" t="s">
        <v>380</v>
      </c>
      <c r="B4" s="88" t="s">
        <v>381</v>
      </c>
      <c r="C4" s="88" t="s">
        <v>382</v>
      </c>
      <c r="D4" s="88" t="s">
        <v>383</v>
      </c>
      <c r="E4" s="88" t="s">
        <v>384</v>
      </c>
      <c r="F4" s="88"/>
      <c r="G4" s="88"/>
      <c r="H4" s="88" t="s">
        <v>385</v>
      </c>
    </row>
    <row r="5" ht="22.6" customHeight="1" spans="1:8">
      <c r="A5" s="88"/>
      <c r="B5" s="88"/>
      <c r="C5" s="88"/>
      <c r="D5" s="88"/>
      <c r="E5" s="88" t="s">
        <v>141</v>
      </c>
      <c r="F5" s="88" t="s">
        <v>386</v>
      </c>
      <c r="G5" s="88" t="s">
        <v>387</v>
      </c>
      <c r="H5" s="88"/>
    </row>
    <row r="6" ht="19.9" customHeight="1" spans="1:8">
      <c r="A6" s="91"/>
      <c r="B6" s="91" t="s">
        <v>139</v>
      </c>
      <c r="C6" s="90">
        <v>0.3</v>
      </c>
      <c r="D6" s="90"/>
      <c r="E6" s="90"/>
      <c r="F6" s="90"/>
      <c r="G6" s="90"/>
      <c r="H6" s="90">
        <v>0.3</v>
      </c>
    </row>
    <row r="7" ht="19.9" customHeight="1" spans="1:8">
      <c r="A7" s="95" t="s">
        <v>157</v>
      </c>
      <c r="B7" s="95" t="s">
        <v>158</v>
      </c>
      <c r="C7" s="97">
        <v>0.3</v>
      </c>
      <c r="D7" s="97"/>
      <c r="E7" s="81"/>
      <c r="F7" s="97"/>
      <c r="G7" s="97"/>
      <c r="H7" s="97">
        <v>0.3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G1" sqref="G1:H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4.3" customHeight="1" spans="1:8">
      <c r="A1" s="76"/>
      <c r="G1" s="93" t="s">
        <v>388</v>
      </c>
      <c r="H1" s="93"/>
    </row>
    <row r="2" ht="33.9" customHeight="1" spans="1:8">
      <c r="A2" s="94" t="s">
        <v>22</v>
      </c>
      <c r="B2" s="94"/>
      <c r="C2" s="94"/>
      <c r="D2" s="94"/>
      <c r="E2" s="94"/>
      <c r="F2" s="94"/>
      <c r="G2" s="94"/>
      <c r="H2" s="94"/>
    </row>
    <row r="3" ht="21.1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20.35" customHeight="1" spans="1:8">
      <c r="A4" s="88" t="s">
        <v>161</v>
      </c>
      <c r="B4" s="88" t="s">
        <v>162</v>
      </c>
      <c r="C4" s="88" t="s">
        <v>139</v>
      </c>
      <c r="D4" s="88" t="s">
        <v>389</v>
      </c>
      <c r="E4" s="88"/>
      <c r="F4" s="88"/>
      <c r="G4" s="88"/>
      <c r="H4" s="88" t="s">
        <v>164</v>
      </c>
    </row>
    <row r="5" ht="17.3" customHeight="1" spans="1:8">
      <c r="A5" s="88"/>
      <c r="B5" s="88"/>
      <c r="C5" s="88"/>
      <c r="D5" s="88" t="s">
        <v>141</v>
      </c>
      <c r="E5" s="88" t="s">
        <v>263</v>
      </c>
      <c r="F5" s="88"/>
      <c r="G5" s="88" t="s">
        <v>264</v>
      </c>
      <c r="H5" s="88"/>
    </row>
    <row r="6" ht="24.1" customHeight="1" spans="1:8">
      <c r="A6" s="88"/>
      <c r="B6" s="88"/>
      <c r="C6" s="88"/>
      <c r="D6" s="88"/>
      <c r="E6" s="88" t="s">
        <v>241</v>
      </c>
      <c r="F6" s="88" t="s">
        <v>233</v>
      </c>
      <c r="G6" s="88"/>
      <c r="H6" s="88"/>
    </row>
    <row r="7" ht="19.9" customHeight="1" spans="1:8">
      <c r="A7" s="91"/>
      <c r="B7" s="79" t="s">
        <v>139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  <c r="H7" s="90">
        <v>0</v>
      </c>
    </row>
    <row r="8" ht="19.9" customHeight="1" spans="1:8">
      <c r="A8" s="96"/>
      <c r="B8" s="96"/>
      <c r="C8" s="90"/>
      <c r="D8" s="90"/>
      <c r="E8" s="90"/>
      <c r="F8" s="90"/>
      <c r="G8" s="90"/>
      <c r="H8" s="90"/>
    </row>
    <row r="9" ht="19.9" customHeight="1" spans="1:8">
      <c r="A9" s="96"/>
      <c r="B9" s="96"/>
      <c r="C9" s="90"/>
      <c r="D9" s="90"/>
      <c r="E9" s="90"/>
      <c r="F9" s="90"/>
      <c r="G9" s="90"/>
      <c r="H9" s="90"/>
    </row>
    <row r="10" ht="19.9" customHeight="1" spans="1:8">
      <c r="A10" s="96"/>
      <c r="B10" s="96"/>
      <c r="C10" s="90"/>
      <c r="D10" s="90"/>
      <c r="E10" s="90"/>
      <c r="F10" s="90"/>
      <c r="G10" s="90"/>
      <c r="H10" s="90"/>
    </row>
    <row r="11" ht="19.9" customHeight="1" spans="1:8">
      <c r="A11" s="95"/>
      <c r="B11" s="95"/>
      <c r="C11" s="81"/>
      <c r="D11" s="81"/>
      <c r="E11" s="97"/>
      <c r="F11" s="97"/>
      <c r="G11" s="97"/>
      <c r="H11" s="9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topLeftCell="E1" workbookViewId="0">
      <selection activeCell="T4" sqref="T4:T5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4.3" customHeight="1" spans="1:20">
      <c r="A1" s="76"/>
      <c r="S1" s="93" t="s">
        <v>390</v>
      </c>
      <c r="T1" s="93"/>
    </row>
    <row r="2" ht="41.45" customHeight="1" spans="1:17">
      <c r="A2" s="94" t="s">
        <v>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ht="21.1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24.1" customHeight="1" spans="1:20">
      <c r="A4" s="88" t="s">
        <v>160</v>
      </c>
      <c r="B4" s="88"/>
      <c r="C4" s="88"/>
      <c r="D4" s="88" t="s">
        <v>222</v>
      </c>
      <c r="E4" s="88" t="s">
        <v>223</v>
      </c>
      <c r="F4" s="88" t="s">
        <v>224</v>
      </c>
      <c r="G4" s="88" t="s">
        <v>225</v>
      </c>
      <c r="H4" s="88" t="s">
        <v>226</v>
      </c>
      <c r="I4" s="88" t="s">
        <v>227</v>
      </c>
      <c r="J4" s="88" t="s">
        <v>228</v>
      </c>
      <c r="K4" s="88" t="s">
        <v>229</v>
      </c>
      <c r="L4" s="88" t="s">
        <v>230</v>
      </c>
      <c r="M4" s="88" t="s">
        <v>231</v>
      </c>
      <c r="N4" s="88" t="s">
        <v>232</v>
      </c>
      <c r="O4" s="88" t="s">
        <v>233</v>
      </c>
      <c r="P4" s="88" t="s">
        <v>234</v>
      </c>
      <c r="Q4" s="88" t="s">
        <v>235</v>
      </c>
      <c r="R4" s="88" t="s">
        <v>236</v>
      </c>
      <c r="S4" s="88" t="s">
        <v>237</v>
      </c>
      <c r="T4" s="88" t="s">
        <v>238</v>
      </c>
    </row>
    <row r="5" ht="17.3" customHeight="1" spans="1:20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ht="19.9" customHeight="1" spans="1:20">
      <c r="A6" s="91"/>
      <c r="B6" s="91"/>
      <c r="C6" s="91"/>
      <c r="D6" s="91"/>
      <c r="E6" s="91" t="s">
        <v>139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0</v>
      </c>
      <c r="R6" s="90">
        <v>0</v>
      </c>
      <c r="S6" s="90">
        <v>0</v>
      </c>
      <c r="T6" s="90">
        <v>0</v>
      </c>
    </row>
    <row r="7" ht="19.9" customHeight="1" spans="1:20">
      <c r="A7" s="98"/>
      <c r="B7" s="98"/>
      <c r="C7" s="98"/>
      <c r="D7" s="96"/>
      <c r="E7" s="96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ht="19.9" customHeight="1" spans="1:20">
      <c r="A8" s="91"/>
      <c r="B8" s="91"/>
      <c r="C8" s="91"/>
      <c r="D8" s="91"/>
      <c r="E8" s="91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ht="19.9" customHeight="1" spans="1:20">
      <c r="A9" s="91"/>
      <c r="B9" s="91"/>
      <c r="C9" s="91"/>
      <c r="D9" s="91"/>
      <c r="E9" s="91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ht="19.9" customHeight="1" spans="1:20">
      <c r="A10" s="100"/>
      <c r="B10" s="100"/>
      <c r="C10" s="100"/>
      <c r="D10" s="95"/>
      <c r="E10" s="101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22" workbookViewId="0">
      <selection activeCell="C32" sqref="C32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28.6" customHeight="1" spans="1:3">
      <c r="A1" s="76"/>
      <c r="B1" s="104" t="s">
        <v>5</v>
      </c>
      <c r="C1" s="104"/>
    </row>
    <row r="2" ht="21.85" customHeight="1" spans="2:3">
      <c r="B2" s="104"/>
      <c r="C2" s="104"/>
    </row>
    <row r="3" ht="31" customHeight="1" spans="2:3">
      <c r="B3" s="126" t="s">
        <v>6</v>
      </c>
      <c r="C3" s="126"/>
    </row>
    <row r="4" ht="31" customHeight="1" spans="2:3">
      <c r="B4" s="127">
        <v>1</v>
      </c>
      <c r="C4" s="128" t="s">
        <v>7</v>
      </c>
    </row>
    <row r="5" ht="31" customHeight="1" spans="2:3">
      <c r="B5" s="127">
        <v>2</v>
      </c>
      <c r="C5" s="129" t="s">
        <v>8</v>
      </c>
    </row>
    <row r="6" ht="31" customHeight="1" spans="2:3">
      <c r="B6" s="127">
        <v>3</v>
      </c>
      <c r="C6" s="128" t="s">
        <v>9</v>
      </c>
    </row>
    <row r="7" ht="31" customHeight="1" spans="2:3">
      <c r="B7" s="127">
        <v>4</v>
      </c>
      <c r="C7" s="128" t="s">
        <v>10</v>
      </c>
    </row>
    <row r="8" ht="31" customHeight="1" spans="2:3">
      <c r="B8" s="127">
        <v>5</v>
      </c>
      <c r="C8" s="128" t="s">
        <v>11</v>
      </c>
    </row>
    <row r="9" ht="31" customHeight="1" spans="2:3">
      <c r="B9" s="127">
        <v>6</v>
      </c>
      <c r="C9" s="128" t="s">
        <v>12</v>
      </c>
    </row>
    <row r="10" ht="31" customHeight="1" spans="2:3">
      <c r="B10" s="127">
        <v>7</v>
      </c>
      <c r="C10" s="128" t="s">
        <v>13</v>
      </c>
    </row>
    <row r="11" ht="31" customHeight="1" spans="2:3">
      <c r="B11" s="127">
        <v>8</v>
      </c>
      <c r="C11" s="128" t="s">
        <v>14</v>
      </c>
    </row>
    <row r="12" ht="31" customHeight="1" spans="2:3">
      <c r="B12" s="127">
        <v>9</v>
      </c>
      <c r="C12" s="128" t="s">
        <v>15</v>
      </c>
    </row>
    <row r="13" ht="31" customHeight="1" spans="2:3">
      <c r="B13" s="127">
        <v>10</v>
      </c>
      <c r="C13" s="128" t="s">
        <v>16</v>
      </c>
    </row>
    <row r="14" ht="31" customHeight="1" spans="2:3">
      <c r="B14" s="127">
        <v>11</v>
      </c>
      <c r="C14" s="128" t="s">
        <v>17</v>
      </c>
    </row>
    <row r="15" ht="31" customHeight="1" spans="2:3">
      <c r="B15" s="127">
        <v>12</v>
      </c>
      <c r="C15" s="128" t="s">
        <v>18</v>
      </c>
    </row>
    <row r="16" ht="31" customHeight="1" spans="2:3">
      <c r="B16" s="127">
        <v>13</v>
      </c>
      <c r="C16" s="128" t="s">
        <v>19</v>
      </c>
    </row>
    <row r="17" ht="31" customHeight="1" spans="2:3">
      <c r="B17" s="127">
        <v>14</v>
      </c>
      <c r="C17" s="128" t="s">
        <v>20</v>
      </c>
    </row>
    <row r="18" ht="31" customHeight="1" spans="2:3">
      <c r="B18" s="127">
        <v>15</v>
      </c>
      <c r="C18" s="128" t="s">
        <v>21</v>
      </c>
    </row>
    <row r="19" ht="31" customHeight="1" spans="2:3">
      <c r="B19" s="127">
        <v>16</v>
      </c>
      <c r="C19" s="128" t="s">
        <v>22</v>
      </c>
    </row>
    <row r="20" ht="31" customHeight="1" spans="2:3">
      <c r="B20" s="127">
        <v>17</v>
      </c>
      <c r="C20" s="128" t="s">
        <v>23</v>
      </c>
    </row>
    <row r="21" ht="31" customHeight="1" spans="2:3">
      <c r="B21" s="127">
        <v>18</v>
      </c>
      <c r="C21" s="128" t="s">
        <v>24</v>
      </c>
    </row>
    <row r="22" ht="31" customHeight="1" spans="2:3">
      <c r="B22" s="127">
        <v>19</v>
      </c>
      <c r="C22" s="128" t="s">
        <v>25</v>
      </c>
    </row>
    <row r="23" ht="31" customHeight="1" spans="2:3">
      <c r="B23" s="127">
        <v>20</v>
      </c>
      <c r="C23" s="128" t="s">
        <v>26</v>
      </c>
    </row>
    <row r="24" ht="31" customHeight="1" spans="2:3">
      <c r="B24" s="127">
        <v>21</v>
      </c>
      <c r="C24" s="128" t="s">
        <v>27</v>
      </c>
    </row>
    <row r="25" ht="31" customHeight="1" spans="2:3">
      <c r="B25" s="127">
        <v>22</v>
      </c>
      <c r="C25" s="128" t="s">
        <v>28</v>
      </c>
    </row>
    <row r="26" ht="31" customHeight="1" spans="2:3">
      <c r="B26" s="127">
        <v>23</v>
      </c>
      <c r="C26" s="128" t="s">
        <v>29</v>
      </c>
    </row>
    <row r="27" ht="31" customHeight="1" spans="2:3">
      <c r="B27" s="127">
        <v>24</v>
      </c>
      <c r="C27" s="128" t="s">
        <v>30</v>
      </c>
    </row>
    <row r="28" ht="31" customHeight="1" spans="2:3">
      <c r="B28" s="127">
        <v>25</v>
      </c>
      <c r="C28" s="128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topLeftCell="C1" workbookViewId="0">
      <selection activeCell="G5" sqref="G5"/>
    </sheetView>
  </sheetViews>
  <sheetFormatPr defaultColWidth="10" defaultRowHeight="14"/>
  <cols>
    <col min="1" max="1" width="3.8" customWidth="1"/>
    <col min="2" max="3" width="3.93636363636364" customWidth="1"/>
    <col min="4" max="4" width="9.63636363636364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4.3" customHeight="1" spans="1:20">
      <c r="A1" s="76"/>
      <c r="S1" s="93" t="s">
        <v>391</v>
      </c>
      <c r="T1" s="93"/>
    </row>
    <row r="2" ht="41.45" customHeight="1" spans="1:20">
      <c r="A2" s="94" t="s">
        <v>24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18.8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25.6" customHeight="1" spans="1:20">
      <c r="A4" s="88" t="s">
        <v>160</v>
      </c>
      <c r="B4" s="88"/>
      <c r="C4" s="88"/>
      <c r="D4" s="88" t="s">
        <v>222</v>
      </c>
      <c r="E4" s="88" t="s">
        <v>223</v>
      </c>
      <c r="F4" s="88" t="s">
        <v>240</v>
      </c>
      <c r="G4" s="88" t="s">
        <v>163</v>
      </c>
      <c r="H4" s="88"/>
      <c r="I4" s="88"/>
      <c r="J4" s="88"/>
      <c r="K4" s="88" t="s">
        <v>164</v>
      </c>
      <c r="L4" s="88"/>
      <c r="M4" s="88"/>
      <c r="N4" s="88"/>
      <c r="O4" s="88"/>
      <c r="P4" s="88"/>
      <c r="Q4" s="88"/>
      <c r="R4" s="88"/>
      <c r="S4" s="88"/>
      <c r="T4" s="88"/>
    </row>
    <row r="5" ht="43.7" customHeight="1" spans="1:20">
      <c r="A5" s="88" t="s">
        <v>168</v>
      </c>
      <c r="B5" s="88" t="s">
        <v>169</v>
      </c>
      <c r="C5" s="88" t="s">
        <v>170</v>
      </c>
      <c r="D5" s="88"/>
      <c r="E5" s="88"/>
      <c r="F5" s="88"/>
      <c r="G5" s="88" t="s">
        <v>139</v>
      </c>
      <c r="H5" s="88" t="s">
        <v>241</v>
      </c>
      <c r="I5" s="88" t="s">
        <v>242</v>
      </c>
      <c r="J5" s="88" t="s">
        <v>233</v>
      </c>
      <c r="K5" s="88" t="s">
        <v>139</v>
      </c>
      <c r="L5" s="88" t="s">
        <v>244</v>
      </c>
      <c r="M5" s="88" t="s">
        <v>245</v>
      </c>
      <c r="N5" s="88" t="s">
        <v>235</v>
      </c>
      <c r="O5" s="88" t="s">
        <v>246</v>
      </c>
      <c r="P5" s="88" t="s">
        <v>247</v>
      </c>
      <c r="Q5" s="88" t="s">
        <v>248</v>
      </c>
      <c r="R5" s="88" t="s">
        <v>231</v>
      </c>
      <c r="S5" s="88" t="s">
        <v>234</v>
      </c>
      <c r="T5" s="88" t="s">
        <v>238</v>
      </c>
    </row>
    <row r="6" ht="19.9" customHeight="1" spans="1:20">
      <c r="A6" s="91"/>
      <c r="B6" s="91"/>
      <c r="C6" s="91"/>
      <c r="D6" s="91"/>
      <c r="E6" s="91" t="s">
        <v>139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0</v>
      </c>
      <c r="R6" s="90">
        <v>0</v>
      </c>
      <c r="S6" s="90">
        <v>0</v>
      </c>
      <c r="T6" s="90">
        <v>0</v>
      </c>
    </row>
    <row r="7" ht="19.9" customHeight="1" spans="1:20">
      <c r="A7" s="98"/>
      <c r="B7" s="98"/>
      <c r="C7" s="98"/>
      <c r="D7" s="96"/>
      <c r="E7" s="96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ht="19.9" customHeight="1" spans="1:20">
      <c r="A8" s="79"/>
      <c r="B8" s="79"/>
      <c r="C8" s="79"/>
      <c r="D8" s="89"/>
      <c r="E8" s="8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ht="19.9" customHeight="1" spans="1:20">
      <c r="A9" s="79"/>
      <c r="B9" s="79"/>
      <c r="C9" s="79"/>
      <c r="D9" s="89"/>
      <c r="E9" s="8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ht="19.9" customHeight="1" spans="1:20">
      <c r="A10" s="100"/>
      <c r="B10" s="100"/>
      <c r="C10" s="100"/>
      <c r="D10" s="95"/>
      <c r="E10" s="101"/>
      <c r="F10" s="97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H3" sqref="H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4.3" customHeight="1" spans="1:8">
      <c r="A1" s="76"/>
      <c r="H1" s="93" t="s">
        <v>392</v>
      </c>
    </row>
    <row r="2" ht="33.9" customHeight="1" spans="1:8">
      <c r="A2" s="94" t="s">
        <v>393</v>
      </c>
      <c r="B2" s="94"/>
      <c r="C2" s="94"/>
      <c r="D2" s="94"/>
      <c r="E2" s="94"/>
      <c r="F2" s="94"/>
      <c r="G2" s="94"/>
      <c r="H2" s="94"/>
    </row>
    <row r="3" ht="21.1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17.3" customHeight="1" spans="1:8">
      <c r="A4" s="88" t="s">
        <v>161</v>
      </c>
      <c r="B4" s="88" t="s">
        <v>162</v>
      </c>
      <c r="C4" s="88" t="s">
        <v>139</v>
      </c>
      <c r="D4" s="88" t="s">
        <v>394</v>
      </c>
      <c r="E4" s="88"/>
      <c r="F4" s="88"/>
      <c r="G4" s="88"/>
      <c r="H4" s="88" t="s">
        <v>164</v>
      </c>
    </row>
    <row r="5" ht="20.35" customHeight="1" spans="1:8">
      <c r="A5" s="88"/>
      <c r="B5" s="88"/>
      <c r="C5" s="88"/>
      <c r="D5" s="88" t="s">
        <v>141</v>
      </c>
      <c r="E5" s="88" t="s">
        <v>263</v>
      </c>
      <c r="F5" s="88"/>
      <c r="G5" s="88" t="s">
        <v>264</v>
      </c>
      <c r="H5" s="88"/>
    </row>
    <row r="6" ht="20.35" customHeight="1" spans="1:8">
      <c r="A6" s="88"/>
      <c r="B6" s="88"/>
      <c r="C6" s="88"/>
      <c r="D6" s="88"/>
      <c r="E6" s="88" t="s">
        <v>241</v>
      </c>
      <c r="F6" s="88" t="s">
        <v>233</v>
      </c>
      <c r="G6" s="88"/>
      <c r="H6" s="88"/>
    </row>
    <row r="7" ht="19.9" customHeight="1" spans="1:8">
      <c r="A7" s="91"/>
      <c r="B7" s="79" t="s">
        <v>139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  <c r="H7" s="90">
        <v>0</v>
      </c>
    </row>
    <row r="8" ht="19.9" customHeight="1" spans="1:8">
      <c r="A8" s="96"/>
      <c r="B8" s="96"/>
      <c r="C8" s="90"/>
      <c r="D8" s="90"/>
      <c r="E8" s="90"/>
      <c r="F8" s="90"/>
      <c r="G8" s="90"/>
      <c r="H8" s="90"/>
    </row>
    <row r="9" ht="19.9" customHeight="1" spans="1:8">
      <c r="A9" s="96"/>
      <c r="B9" s="96"/>
      <c r="C9" s="90"/>
      <c r="D9" s="90"/>
      <c r="E9" s="90"/>
      <c r="F9" s="90"/>
      <c r="G9" s="90"/>
      <c r="H9" s="90"/>
    </row>
    <row r="10" ht="19.9" customHeight="1" spans="1:8">
      <c r="A10" s="96"/>
      <c r="B10" s="96"/>
      <c r="C10" s="90"/>
      <c r="D10" s="90"/>
      <c r="E10" s="90"/>
      <c r="F10" s="90"/>
      <c r="G10" s="90"/>
      <c r="H10" s="90"/>
    </row>
    <row r="11" ht="19.9" customHeight="1" spans="1:8">
      <c r="A11" s="95"/>
      <c r="B11" s="95"/>
      <c r="C11" s="81"/>
      <c r="D11" s="81"/>
      <c r="E11" s="97"/>
      <c r="F11" s="97"/>
      <c r="G11" s="97"/>
      <c r="H11" s="9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20" zoomScaleNormal="120" workbookViewId="0">
      <selection activeCell="H4" sqref="H4:H6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4.3" customHeight="1" spans="1:8">
      <c r="A1" s="76"/>
      <c r="H1" s="93" t="s">
        <v>395</v>
      </c>
    </row>
    <row r="2" ht="33.9" customHeight="1" spans="1:8">
      <c r="A2" s="94" t="s">
        <v>26</v>
      </c>
      <c r="B2" s="94"/>
      <c r="C2" s="94"/>
      <c r="D2" s="94"/>
      <c r="E2" s="94"/>
      <c r="F2" s="94"/>
      <c r="G2" s="94"/>
      <c r="H2" s="94"/>
    </row>
    <row r="3" ht="21.1" customHeight="1" spans="1:8">
      <c r="A3" s="87" t="s">
        <v>33</v>
      </c>
      <c r="B3" s="87"/>
      <c r="C3" s="87"/>
      <c r="D3" s="87"/>
      <c r="E3" s="87"/>
      <c r="F3" s="87"/>
      <c r="G3" s="87"/>
      <c r="H3" s="85" t="s">
        <v>34</v>
      </c>
    </row>
    <row r="4" ht="18.05" customHeight="1" spans="1:8">
      <c r="A4" s="88" t="s">
        <v>161</v>
      </c>
      <c r="B4" s="88" t="s">
        <v>162</v>
      </c>
      <c r="C4" s="88" t="s">
        <v>139</v>
      </c>
      <c r="D4" s="88" t="s">
        <v>396</v>
      </c>
      <c r="E4" s="88"/>
      <c r="F4" s="88"/>
      <c r="G4" s="88"/>
      <c r="H4" s="88" t="s">
        <v>164</v>
      </c>
    </row>
    <row r="5" ht="16.55" customHeight="1" spans="1:8">
      <c r="A5" s="88"/>
      <c r="B5" s="88"/>
      <c r="C5" s="88"/>
      <c r="D5" s="88" t="s">
        <v>141</v>
      </c>
      <c r="E5" s="88" t="s">
        <v>263</v>
      </c>
      <c r="F5" s="88"/>
      <c r="G5" s="88" t="s">
        <v>264</v>
      </c>
      <c r="H5" s="88"/>
    </row>
    <row r="6" ht="21.1" customHeight="1" spans="1:8">
      <c r="A6" s="88"/>
      <c r="B6" s="88"/>
      <c r="C6" s="88"/>
      <c r="D6" s="88"/>
      <c r="E6" s="88" t="s">
        <v>241</v>
      </c>
      <c r="F6" s="88" t="s">
        <v>233</v>
      </c>
      <c r="G6" s="88"/>
      <c r="H6" s="88"/>
    </row>
    <row r="7" ht="19.9" customHeight="1" spans="1:8">
      <c r="A7" s="91"/>
      <c r="B7" s="79" t="s">
        <v>139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  <c r="H7" s="90">
        <v>0</v>
      </c>
    </row>
    <row r="8" ht="19.9" customHeight="1" spans="1:8">
      <c r="A8" s="96"/>
      <c r="B8" s="96"/>
      <c r="C8" s="90"/>
      <c r="D8" s="90"/>
      <c r="E8" s="90"/>
      <c r="F8" s="90"/>
      <c r="G8" s="90"/>
      <c r="H8" s="90"/>
    </row>
    <row r="9" ht="19.9" customHeight="1" spans="1:8">
      <c r="A9" s="96"/>
      <c r="B9" s="96"/>
      <c r="C9" s="90"/>
      <c r="D9" s="90"/>
      <c r="E9" s="90"/>
      <c r="F9" s="90"/>
      <c r="G9" s="90"/>
      <c r="H9" s="90"/>
    </row>
    <row r="10" ht="19.9" customHeight="1" spans="1:8">
      <c r="A10" s="96"/>
      <c r="B10" s="96"/>
      <c r="C10" s="90"/>
      <c r="D10" s="90"/>
      <c r="E10" s="90"/>
      <c r="F10" s="90"/>
      <c r="G10" s="90"/>
      <c r="H10" s="90"/>
    </row>
    <row r="11" ht="19.9" customHeight="1" spans="1:8">
      <c r="A11" s="95"/>
      <c r="B11" s="95"/>
      <c r="C11" s="81"/>
      <c r="D11" s="81"/>
      <c r="E11" s="97"/>
      <c r="F11" s="97"/>
      <c r="G11" s="97"/>
      <c r="H11" s="9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zoomScale="120" zoomScaleNormal="120" workbookViewId="0">
      <selection activeCell="M1" sqref="M1:N1"/>
    </sheetView>
  </sheetViews>
  <sheetFormatPr defaultColWidth="10" defaultRowHeight="14" outlineLevelRow="7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8" width="9.76363636363636" customWidth="1"/>
  </cols>
  <sheetData>
    <row r="1" ht="14.3" customHeight="1" spans="1:14">
      <c r="A1" s="76"/>
      <c r="M1" s="93" t="s">
        <v>397</v>
      </c>
      <c r="N1" s="93"/>
    </row>
    <row r="2" ht="39.9" customHeight="1" spans="1:14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5.8" customHeight="1" spans="1:14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5" t="s">
        <v>34</v>
      </c>
      <c r="N3" s="85"/>
    </row>
    <row r="4" ht="22.75" customHeight="1" spans="1:14">
      <c r="A4" s="88" t="s">
        <v>222</v>
      </c>
      <c r="B4" s="88" t="s">
        <v>398</v>
      </c>
      <c r="C4" s="88" t="s">
        <v>399</v>
      </c>
      <c r="D4" s="88"/>
      <c r="E4" s="88"/>
      <c r="F4" s="88"/>
      <c r="G4" s="88"/>
      <c r="H4" s="88"/>
      <c r="I4" s="88"/>
      <c r="J4" s="88"/>
      <c r="K4" s="88"/>
      <c r="L4" s="88"/>
      <c r="M4" s="88" t="s">
        <v>400</v>
      </c>
      <c r="N4" s="88"/>
    </row>
    <row r="5" ht="27.85" customHeight="1" spans="1:14">
      <c r="A5" s="88"/>
      <c r="B5" s="88"/>
      <c r="C5" s="88" t="s">
        <v>401</v>
      </c>
      <c r="D5" s="88" t="s">
        <v>142</v>
      </c>
      <c r="E5" s="88"/>
      <c r="F5" s="88"/>
      <c r="G5" s="88"/>
      <c r="H5" s="88"/>
      <c r="I5" s="88"/>
      <c r="J5" s="88" t="s">
        <v>402</v>
      </c>
      <c r="K5" s="88" t="s">
        <v>144</v>
      </c>
      <c r="L5" s="88" t="s">
        <v>145</v>
      </c>
      <c r="M5" s="88" t="s">
        <v>403</v>
      </c>
      <c r="N5" s="88" t="s">
        <v>404</v>
      </c>
    </row>
    <row r="6" ht="38" spans="1:14">
      <c r="A6" s="88"/>
      <c r="B6" s="88"/>
      <c r="C6" s="88"/>
      <c r="D6" s="88" t="s">
        <v>405</v>
      </c>
      <c r="E6" s="88" t="s">
        <v>406</v>
      </c>
      <c r="F6" s="88" t="s">
        <v>407</v>
      </c>
      <c r="G6" s="88" t="s">
        <v>408</v>
      </c>
      <c r="H6" s="88" t="s">
        <v>409</v>
      </c>
      <c r="I6" s="88" t="s">
        <v>410</v>
      </c>
      <c r="J6" s="88"/>
      <c r="K6" s="88"/>
      <c r="L6" s="88"/>
      <c r="M6" s="88"/>
      <c r="N6" s="88"/>
    </row>
    <row r="7" ht="19.9" customHeight="1" spans="1:14">
      <c r="A7" s="91"/>
      <c r="B7" s="79" t="s">
        <v>139</v>
      </c>
      <c r="C7" s="90">
        <v>43</v>
      </c>
      <c r="D7" s="90">
        <v>43</v>
      </c>
      <c r="E7" s="90">
        <v>43</v>
      </c>
      <c r="F7" s="90"/>
      <c r="G7" s="90"/>
      <c r="H7" s="90"/>
      <c r="I7" s="90"/>
      <c r="J7" s="90"/>
      <c r="K7" s="90"/>
      <c r="L7" s="90"/>
      <c r="M7" s="90">
        <v>43</v>
      </c>
      <c r="N7" s="91"/>
    </row>
    <row r="8" ht="19.9" customHeight="1" spans="1:14">
      <c r="A8" s="95" t="s">
        <v>411</v>
      </c>
      <c r="B8" s="95" t="s">
        <v>412</v>
      </c>
      <c r="C8" s="81">
        <v>43</v>
      </c>
      <c r="D8" s="81">
        <v>43</v>
      </c>
      <c r="E8" s="81">
        <v>43</v>
      </c>
      <c r="F8" s="81"/>
      <c r="G8" s="81"/>
      <c r="H8" s="81"/>
      <c r="I8" s="81"/>
      <c r="J8" s="81"/>
      <c r="K8" s="81"/>
      <c r="L8" s="81"/>
      <c r="M8" s="81">
        <v>43</v>
      </c>
      <c r="N8" s="8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4.3" customHeight="1" spans="1:1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93" t="s">
        <v>413</v>
      </c>
    </row>
    <row r="2" ht="33.15" customHeight="1" spans="1:13">
      <c r="A2" s="86" t="s">
        <v>414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ht="18.8" customHeight="1" spans="1:13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5" t="s">
        <v>34</v>
      </c>
      <c r="M3" s="85"/>
    </row>
    <row r="4" ht="29.35" customHeight="1" spans="1:13">
      <c r="A4" s="88" t="s">
        <v>222</v>
      </c>
      <c r="B4" s="88" t="s">
        <v>415</v>
      </c>
      <c r="C4" s="88" t="s">
        <v>416</v>
      </c>
      <c r="D4" s="88" t="s">
        <v>417</v>
      </c>
      <c r="E4" s="88" t="s">
        <v>418</v>
      </c>
      <c r="F4" s="88"/>
      <c r="G4" s="88"/>
      <c r="H4" s="88"/>
      <c r="I4" s="88"/>
      <c r="J4" s="88"/>
      <c r="K4" s="88"/>
      <c r="L4" s="88"/>
      <c r="M4" s="88"/>
    </row>
    <row r="5" ht="31.65" customHeight="1" spans="1:13">
      <c r="A5" s="88"/>
      <c r="B5" s="88"/>
      <c r="C5" s="88"/>
      <c r="D5" s="88"/>
      <c r="E5" s="88" t="s">
        <v>419</v>
      </c>
      <c r="F5" s="88" t="s">
        <v>420</v>
      </c>
      <c r="G5" s="88" t="s">
        <v>421</v>
      </c>
      <c r="H5" s="88" t="s">
        <v>422</v>
      </c>
      <c r="I5" s="88" t="s">
        <v>423</v>
      </c>
      <c r="J5" s="88" t="s">
        <v>424</v>
      </c>
      <c r="K5" s="88" t="s">
        <v>425</v>
      </c>
      <c r="L5" s="88" t="s">
        <v>426</v>
      </c>
      <c r="M5" s="88" t="s">
        <v>427</v>
      </c>
    </row>
    <row r="6" ht="24.85" customHeight="1" spans="1:13">
      <c r="A6" s="89" t="s">
        <v>2</v>
      </c>
      <c r="B6" s="89" t="s">
        <v>4</v>
      </c>
      <c r="C6" s="90">
        <v>43</v>
      </c>
      <c r="D6" s="91"/>
      <c r="E6" s="91"/>
      <c r="F6" s="91"/>
      <c r="G6" s="91"/>
      <c r="H6" s="91"/>
      <c r="I6" s="91"/>
      <c r="J6" s="91"/>
      <c r="K6" s="91"/>
      <c r="L6" s="91"/>
      <c r="M6" s="91"/>
    </row>
    <row r="7" ht="37.65" customHeight="1" spans="1:13">
      <c r="A7" s="80" t="s">
        <v>157</v>
      </c>
      <c r="B7" s="80" t="s">
        <v>428</v>
      </c>
      <c r="C7" s="81">
        <v>43</v>
      </c>
      <c r="D7" s="80" t="s">
        <v>429</v>
      </c>
      <c r="E7" s="91" t="s">
        <v>430</v>
      </c>
      <c r="F7" s="80" t="s">
        <v>431</v>
      </c>
      <c r="G7" s="80" t="s">
        <v>432</v>
      </c>
      <c r="H7" s="80" t="s">
        <v>433</v>
      </c>
      <c r="I7" s="80" t="s">
        <v>434</v>
      </c>
      <c r="J7" s="80" t="s">
        <v>435</v>
      </c>
      <c r="K7" s="80" t="s">
        <v>436</v>
      </c>
      <c r="L7" s="80" t="s">
        <v>437</v>
      </c>
      <c r="M7" s="80"/>
    </row>
    <row r="8" ht="37.65" customHeight="1" spans="1:13">
      <c r="A8" s="80"/>
      <c r="B8" s="80"/>
      <c r="C8" s="81"/>
      <c r="D8" s="80"/>
      <c r="E8" s="91"/>
      <c r="F8" s="80"/>
      <c r="G8" s="80" t="s">
        <v>438</v>
      </c>
      <c r="H8" s="80" t="s">
        <v>439</v>
      </c>
      <c r="I8" s="80" t="s">
        <v>440</v>
      </c>
      <c r="J8" s="80" t="s">
        <v>441</v>
      </c>
      <c r="K8" s="80" t="s">
        <v>436</v>
      </c>
      <c r="L8" s="80" t="s">
        <v>437</v>
      </c>
      <c r="M8" s="80"/>
    </row>
    <row r="9" ht="37.65" customHeight="1" spans="1:13">
      <c r="A9" s="80"/>
      <c r="B9" s="80"/>
      <c r="C9" s="81"/>
      <c r="D9" s="80"/>
      <c r="E9" s="91"/>
      <c r="F9" s="80"/>
      <c r="G9" s="80" t="s">
        <v>442</v>
      </c>
      <c r="H9" s="80" t="s">
        <v>443</v>
      </c>
      <c r="I9" s="80" t="s">
        <v>440</v>
      </c>
      <c r="J9" s="80" t="s">
        <v>441</v>
      </c>
      <c r="K9" s="80" t="s">
        <v>436</v>
      </c>
      <c r="L9" s="80" t="s">
        <v>437</v>
      </c>
      <c r="M9" s="80"/>
    </row>
    <row r="10" ht="37.65" customHeight="1" spans="1:13">
      <c r="A10" s="80"/>
      <c r="B10" s="80"/>
      <c r="C10" s="81"/>
      <c r="D10" s="80"/>
      <c r="E10" s="91"/>
      <c r="F10" s="80" t="s">
        <v>444</v>
      </c>
      <c r="G10" s="80" t="s">
        <v>445</v>
      </c>
      <c r="H10" s="80" t="s">
        <v>446</v>
      </c>
      <c r="I10" s="80" t="s">
        <v>447</v>
      </c>
      <c r="J10" s="80" t="s">
        <v>448</v>
      </c>
      <c r="K10" s="80" t="s">
        <v>449</v>
      </c>
      <c r="L10" s="80" t="s">
        <v>437</v>
      </c>
      <c r="M10" s="80"/>
    </row>
    <row r="11" ht="37.65" customHeight="1" spans="1:13">
      <c r="A11" s="80"/>
      <c r="B11" s="80"/>
      <c r="C11" s="81"/>
      <c r="D11" s="80"/>
      <c r="E11" s="91"/>
      <c r="F11" s="80"/>
      <c r="G11" s="80" t="s">
        <v>450</v>
      </c>
      <c r="H11" s="80" t="s">
        <v>451</v>
      </c>
      <c r="I11" s="80" t="s">
        <v>447</v>
      </c>
      <c r="J11" s="80" t="s">
        <v>448</v>
      </c>
      <c r="K11" s="80" t="s">
        <v>452</v>
      </c>
      <c r="L11" s="80" t="s">
        <v>437</v>
      </c>
      <c r="M11" s="80"/>
    </row>
    <row r="12" ht="37.65" customHeight="1" spans="1:13">
      <c r="A12" s="80"/>
      <c r="B12" s="80"/>
      <c r="C12" s="81"/>
      <c r="D12" s="80"/>
      <c r="E12" s="91"/>
      <c r="F12" s="80"/>
      <c r="G12" s="80" t="s">
        <v>453</v>
      </c>
      <c r="H12" s="80" t="s">
        <v>454</v>
      </c>
      <c r="I12" s="80" t="s">
        <v>447</v>
      </c>
      <c r="J12" s="80" t="s">
        <v>448</v>
      </c>
      <c r="K12" s="80" t="s">
        <v>452</v>
      </c>
      <c r="L12" s="80" t="s">
        <v>437</v>
      </c>
      <c r="M12" s="80"/>
    </row>
    <row r="13" ht="37.65" customHeight="1" spans="1:13">
      <c r="A13" s="80"/>
      <c r="B13" s="80"/>
      <c r="C13" s="81"/>
      <c r="D13" s="80"/>
      <c r="E13" s="91"/>
      <c r="F13" s="80" t="s">
        <v>455</v>
      </c>
      <c r="G13" s="80" t="s">
        <v>456</v>
      </c>
      <c r="H13" s="80" t="s">
        <v>457</v>
      </c>
      <c r="I13" s="80" t="s">
        <v>447</v>
      </c>
      <c r="J13" s="80" t="s">
        <v>458</v>
      </c>
      <c r="K13" s="80" t="s">
        <v>459</v>
      </c>
      <c r="L13" s="80" t="s">
        <v>437</v>
      </c>
      <c r="M13" s="80"/>
    </row>
    <row r="14" ht="37.65" customHeight="1" spans="1:13">
      <c r="A14" s="80"/>
      <c r="B14" s="80"/>
      <c r="C14" s="81"/>
      <c r="D14" s="80"/>
      <c r="E14" s="91"/>
      <c r="F14" s="80"/>
      <c r="G14" s="80" t="s">
        <v>460</v>
      </c>
      <c r="H14" s="80" t="s">
        <v>461</v>
      </c>
      <c r="I14" s="80" t="s">
        <v>447</v>
      </c>
      <c r="J14" s="80" t="s">
        <v>458</v>
      </c>
      <c r="K14" s="80" t="s">
        <v>459</v>
      </c>
      <c r="L14" s="80" t="s">
        <v>437</v>
      </c>
      <c r="M14" s="80"/>
    </row>
    <row r="15" ht="37.65" customHeight="1" spans="1:13">
      <c r="A15" s="80"/>
      <c r="B15" s="80"/>
      <c r="C15" s="81"/>
      <c r="D15" s="80"/>
      <c r="E15" s="91"/>
      <c r="F15" s="80"/>
      <c r="G15" s="80" t="s">
        <v>462</v>
      </c>
      <c r="H15" s="80" t="s">
        <v>463</v>
      </c>
      <c r="I15" s="80" t="s">
        <v>447</v>
      </c>
      <c r="J15" s="80" t="s">
        <v>458</v>
      </c>
      <c r="K15" s="80" t="s">
        <v>459</v>
      </c>
      <c r="L15" s="80" t="s">
        <v>437</v>
      </c>
      <c r="M15" s="80"/>
    </row>
    <row r="16" ht="37.65" customHeight="1" spans="1:13">
      <c r="A16" s="80"/>
      <c r="B16" s="80"/>
      <c r="C16" s="81"/>
      <c r="D16" s="80"/>
      <c r="E16" s="91"/>
      <c r="F16" s="80" t="s">
        <v>464</v>
      </c>
      <c r="G16" s="80" t="s">
        <v>465</v>
      </c>
      <c r="H16" s="80" t="s">
        <v>465</v>
      </c>
      <c r="I16" s="80" t="s">
        <v>466</v>
      </c>
      <c r="J16" s="80" t="s">
        <v>467</v>
      </c>
      <c r="K16" s="80" t="s">
        <v>468</v>
      </c>
      <c r="L16" s="80" t="s">
        <v>437</v>
      </c>
      <c r="M16" s="80"/>
    </row>
    <row r="17" ht="58" customHeight="1" spans="1:13">
      <c r="A17" s="80"/>
      <c r="B17" s="80"/>
      <c r="C17" s="81"/>
      <c r="D17" s="80"/>
      <c r="E17" s="91" t="s">
        <v>469</v>
      </c>
      <c r="F17" s="80" t="s">
        <v>470</v>
      </c>
      <c r="G17" s="80" t="s">
        <v>471</v>
      </c>
      <c r="H17" s="80" t="s">
        <v>461</v>
      </c>
      <c r="I17" s="80" t="s">
        <v>472</v>
      </c>
      <c r="J17" s="80" t="s">
        <v>473</v>
      </c>
      <c r="K17" s="80" t="s">
        <v>474</v>
      </c>
      <c r="L17" s="80" t="s">
        <v>437</v>
      </c>
      <c r="M17" s="80"/>
    </row>
    <row r="18" ht="58" customHeight="1" spans="1:13">
      <c r="A18" s="80"/>
      <c r="B18" s="80"/>
      <c r="C18" s="81"/>
      <c r="D18" s="80"/>
      <c r="E18" s="91"/>
      <c r="F18" s="80"/>
      <c r="G18" s="80" t="s">
        <v>475</v>
      </c>
      <c r="H18" s="80" t="s">
        <v>461</v>
      </c>
      <c r="I18" s="80" t="s">
        <v>472</v>
      </c>
      <c r="J18" s="80" t="s">
        <v>473</v>
      </c>
      <c r="K18" s="80" t="s">
        <v>474</v>
      </c>
      <c r="L18" s="80" t="s">
        <v>437</v>
      </c>
      <c r="M18" s="80"/>
    </row>
    <row r="19" ht="58" customHeight="1" spans="1:13">
      <c r="A19" s="80"/>
      <c r="B19" s="80"/>
      <c r="C19" s="81"/>
      <c r="D19" s="80"/>
      <c r="E19" s="91" t="s">
        <v>476</v>
      </c>
      <c r="F19" s="80" t="s">
        <v>477</v>
      </c>
      <c r="G19" s="80" t="s">
        <v>478</v>
      </c>
      <c r="H19" s="80" t="s">
        <v>461</v>
      </c>
      <c r="I19" s="80" t="s">
        <v>472</v>
      </c>
      <c r="J19" s="80" t="s">
        <v>473</v>
      </c>
      <c r="K19" s="80" t="s">
        <v>474</v>
      </c>
      <c r="L19" s="80" t="s">
        <v>437</v>
      </c>
      <c r="M19" s="80"/>
    </row>
    <row r="20" ht="58" customHeight="1" spans="1:13">
      <c r="A20" s="80"/>
      <c r="B20" s="80"/>
      <c r="C20" s="81"/>
      <c r="D20" s="80"/>
      <c r="E20" s="91"/>
      <c r="F20" s="80" t="s">
        <v>479</v>
      </c>
      <c r="G20" s="80" t="s">
        <v>480</v>
      </c>
      <c r="H20" s="80" t="s">
        <v>461</v>
      </c>
      <c r="I20" s="80" t="s">
        <v>472</v>
      </c>
      <c r="J20" s="80" t="s">
        <v>481</v>
      </c>
      <c r="K20" s="80" t="s">
        <v>474</v>
      </c>
      <c r="L20" s="80" t="s">
        <v>437</v>
      </c>
      <c r="M20" s="80"/>
    </row>
    <row r="21" ht="58" customHeight="1" spans="1:13">
      <c r="A21" s="80"/>
      <c r="B21" s="80"/>
      <c r="C21" s="81"/>
      <c r="D21" s="80"/>
      <c r="E21" s="91"/>
      <c r="F21" s="80"/>
      <c r="G21" s="80" t="s">
        <v>482</v>
      </c>
      <c r="H21" s="80" t="s">
        <v>461</v>
      </c>
      <c r="I21" s="80" t="s">
        <v>472</v>
      </c>
      <c r="J21" s="80" t="s">
        <v>481</v>
      </c>
      <c r="K21" s="80" t="s">
        <v>474</v>
      </c>
      <c r="L21" s="80" t="s">
        <v>437</v>
      </c>
      <c r="M21" s="80"/>
    </row>
    <row r="22" ht="58" customHeight="1" spans="1:13">
      <c r="A22" s="80"/>
      <c r="B22" s="80"/>
      <c r="C22" s="81"/>
      <c r="D22" s="80"/>
      <c r="E22" s="91"/>
      <c r="F22" s="80"/>
      <c r="G22" s="80" t="s">
        <v>483</v>
      </c>
      <c r="H22" s="92">
        <v>1</v>
      </c>
      <c r="I22" s="80" t="s">
        <v>472</v>
      </c>
      <c r="J22" s="80" t="s">
        <v>481</v>
      </c>
      <c r="K22" s="80" t="s">
        <v>474</v>
      </c>
      <c r="L22" s="80" t="s">
        <v>437</v>
      </c>
      <c r="M22" s="80"/>
    </row>
    <row r="23" ht="58" customHeight="1" spans="1:13">
      <c r="A23" s="80"/>
      <c r="B23" s="80"/>
      <c r="C23" s="81"/>
      <c r="D23" s="80"/>
      <c r="E23" s="91"/>
      <c r="F23" s="80" t="s">
        <v>484</v>
      </c>
      <c r="G23" s="80" t="s">
        <v>485</v>
      </c>
      <c r="H23" s="84">
        <v>1</v>
      </c>
      <c r="I23" s="80" t="s">
        <v>472</v>
      </c>
      <c r="J23" s="80" t="s">
        <v>481</v>
      </c>
      <c r="K23" s="80" t="s">
        <v>474</v>
      </c>
      <c r="L23" s="80" t="s">
        <v>437</v>
      </c>
      <c r="M23" s="80"/>
    </row>
  </sheetData>
  <mergeCells count="20">
    <mergeCell ref="A2:M2"/>
    <mergeCell ref="A3:K3"/>
    <mergeCell ref="L3:M3"/>
    <mergeCell ref="E4:M4"/>
    <mergeCell ref="A4:A5"/>
    <mergeCell ref="A7:A23"/>
    <mergeCell ref="B4:B5"/>
    <mergeCell ref="B7:B23"/>
    <mergeCell ref="C4:C5"/>
    <mergeCell ref="C7:C23"/>
    <mergeCell ref="D4:D5"/>
    <mergeCell ref="D7:D23"/>
    <mergeCell ref="E7:E16"/>
    <mergeCell ref="E17:E18"/>
    <mergeCell ref="E19:E23"/>
    <mergeCell ref="F7:F9"/>
    <mergeCell ref="F10:F12"/>
    <mergeCell ref="F13:F15"/>
    <mergeCell ref="F17:F18"/>
    <mergeCell ref="F20:F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G1" workbookViewId="0">
      <pane ySplit="7" topLeftCell="A8" activePane="bottomLeft" state="frozen"/>
      <selection/>
      <selection pane="bottomLeft" activeCell="S1" sqref="S1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5.2454545454545" customWidth="1"/>
    <col min="11" max="11" width="6.50909090909091" customWidth="1"/>
    <col min="12" max="12" width="12.2090909090909" customWidth="1"/>
    <col min="13" max="13" width="13.0181818181818" customWidth="1"/>
    <col min="14" max="14" width="8.14545454545454" customWidth="1"/>
    <col min="15" max="15" width="7.87272727272727" customWidth="1"/>
    <col min="16" max="16" width="6.24545454545455" customWidth="1"/>
    <col min="17" max="17" width="19.6818181818182" customWidth="1"/>
    <col min="18" max="18" width="29.2636363636364" customWidth="1"/>
    <col min="19" max="19" width="15.9090909090909" customWidth="1"/>
    <col min="20" max="20" width="9.76363636363636" customWidth="1"/>
  </cols>
  <sheetData>
    <row r="1" ht="22.6" customHeight="1" spans="1:19">
      <c r="A1" s="76"/>
      <c r="S1" s="76" t="s">
        <v>486</v>
      </c>
    </row>
    <row r="2" ht="36.9" customHeight="1" spans="1:19">
      <c r="A2" s="77" t="s">
        <v>487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ht="20.35" customHeight="1" spans="1:19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ht="14.3" customHeight="1" spans="1:19">
      <c r="A4" s="76"/>
      <c r="B4" s="76"/>
      <c r="C4" s="76"/>
      <c r="D4" s="76"/>
      <c r="E4" s="76"/>
      <c r="F4" s="76"/>
      <c r="G4" s="76"/>
      <c r="H4" s="76"/>
      <c r="I4" s="76"/>
      <c r="J4" s="76"/>
      <c r="Q4" s="85" t="s">
        <v>34</v>
      </c>
      <c r="R4" s="85"/>
      <c r="S4" s="85"/>
    </row>
    <row r="5" ht="15.8" customHeight="1" spans="1:19">
      <c r="A5" s="79" t="s">
        <v>380</v>
      </c>
      <c r="B5" s="79" t="s">
        <v>381</v>
      </c>
      <c r="C5" s="79" t="s">
        <v>488</v>
      </c>
      <c r="D5" s="79"/>
      <c r="E5" s="79"/>
      <c r="F5" s="79"/>
      <c r="G5" s="79"/>
      <c r="H5" s="79"/>
      <c r="I5" s="79"/>
      <c r="J5" s="79" t="s">
        <v>489</v>
      </c>
      <c r="K5" s="79" t="s">
        <v>490</v>
      </c>
      <c r="L5" s="79"/>
      <c r="M5" s="79"/>
      <c r="N5" s="79"/>
      <c r="O5" s="79"/>
      <c r="P5" s="79"/>
      <c r="Q5" s="79"/>
      <c r="R5" s="79"/>
      <c r="S5" s="79"/>
    </row>
    <row r="6" ht="16.55" customHeight="1" spans="1:19">
      <c r="A6" s="79"/>
      <c r="B6" s="79"/>
      <c r="C6" s="79" t="s">
        <v>416</v>
      </c>
      <c r="D6" s="79" t="s">
        <v>491</v>
      </c>
      <c r="E6" s="79"/>
      <c r="F6" s="79"/>
      <c r="G6" s="79"/>
      <c r="H6" s="79" t="s">
        <v>492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ht="27.1" customHeight="1" spans="1:19">
      <c r="A7" s="79"/>
      <c r="B7" s="79"/>
      <c r="C7" s="79"/>
      <c r="D7" s="79" t="s">
        <v>142</v>
      </c>
      <c r="E7" s="79" t="s">
        <v>493</v>
      </c>
      <c r="F7" s="79" t="s">
        <v>146</v>
      </c>
      <c r="G7" s="79" t="s">
        <v>494</v>
      </c>
      <c r="H7" s="79" t="s">
        <v>163</v>
      </c>
      <c r="I7" s="79" t="s">
        <v>164</v>
      </c>
      <c r="J7" s="79"/>
      <c r="K7" s="79" t="s">
        <v>419</v>
      </c>
      <c r="L7" s="79" t="s">
        <v>420</v>
      </c>
      <c r="M7" s="79" t="s">
        <v>421</v>
      </c>
      <c r="N7" s="79" t="s">
        <v>426</v>
      </c>
      <c r="O7" s="79" t="s">
        <v>422</v>
      </c>
      <c r="P7" s="79" t="s">
        <v>495</v>
      </c>
      <c r="Q7" s="79" t="s">
        <v>496</v>
      </c>
      <c r="R7" s="79" t="s">
        <v>497</v>
      </c>
      <c r="S7" s="79" t="s">
        <v>427</v>
      </c>
    </row>
    <row r="8" ht="42.5" spans="1:19">
      <c r="A8" s="80" t="s">
        <v>2</v>
      </c>
      <c r="B8" s="80" t="s">
        <v>4</v>
      </c>
      <c r="C8" s="81">
        <v>149.43964</v>
      </c>
      <c r="D8" s="81">
        <v>149.43964</v>
      </c>
      <c r="E8" s="81"/>
      <c r="F8" s="81"/>
      <c r="G8" s="81"/>
      <c r="H8" s="81">
        <v>106.43964</v>
      </c>
      <c r="I8" s="81">
        <v>43</v>
      </c>
      <c r="J8" s="80" t="s">
        <v>498</v>
      </c>
      <c r="K8" s="82" t="s">
        <v>430</v>
      </c>
      <c r="L8" s="82" t="s">
        <v>499</v>
      </c>
      <c r="M8" s="80" t="s">
        <v>500</v>
      </c>
      <c r="N8" s="80" t="s">
        <v>437</v>
      </c>
      <c r="O8" s="80" t="s">
        <v>501</v>
      </c>
      <c r="P8" s="80" t="s">
        <v>502</v>
      </c>
      <c r="Q8" s="80" t="s">
        <v>503</v>
      </c>
      <c r="R8" s="80" t="s">
        <v>448</v>
      </c>
      <c r="S8" s="80"/>
    </row>
    <row r="9" ht="34" spans="1:19">
      <c r="A9" s="80"/>
      <c r="B9" s="80"/>
      <c r="C9" s="81"/>
      <c r="D9" s="81"/>
      <c r="E9" s="81"/>
      <c r="F9" s="81"/>
      <c r="G9" s="81"/>
      <c r="H9" s="81"/>
      <c r="I9" s="81"/>
      <c r="J9" s="80"/>
      <c r="K9" s="82"/>
      <c r="L9" s="82" t="s">
        <v>504</v>
      </c>
      <c r="M9" s="80" t="s">
        <v>505</v>
      </c>
      <c r="N9" s="80" t="s">
        <v>437</v>
      </c>
      <c r="O9" s="83">
        <v>18</v>
      </c>
      <c r="P9" s="80" t="s">
        <v>459</v>
      </c>
      <c r="Q9" s="80" t="s">
        <v>503</v>
      </c>
      <c r="R9" s="80" t="s">
        <v>458</v>
      </c>
      <c r="S9" s="80"/>
    </row>
    <row r="10" ht="17" spans="1:19">
      <c r="A10" s="80"/>
      <c r="B10" s="80"/>
      <c r="C10" s="81"/>
      <c r="D10" s="81"/>
      <c r="E10" s="81"/>
      <c r="F10" s="81"/>
      <c r="G10" s="81"/>
      <c r="H10" s="81"/>
      <c r="I10" s="81"/>
      <c r="J10" s="80"/>
      <c r="K10" s="82"/>
      <c r="L10" s="82" t="s">
        <v>506</v>
      </c>
      <c r="M10" s="80" t="s">
        <v>465</v>
      </c>
      <c r="N10" s="80" t="s">
        <v>437</v>
      </c>
      <c r="O10" s="83" t="s">
        <v>465</v>
      </c>
      <c r="P10" s="80" t="s">
        <v>468</v>
      </c>
      <c r="Q10" s="80" t="s">
        <v>466</v>
      </c>
      <c r="R10" s="80" t="s">
        <v>467</v>
      </c>
      <c r="S10" s="80"/>
    </row>
    <row r="11" ht="42.5" spans="1:19">
      <c r="A11" s="80"/>
      <c r="B11" s="80"/>
      <c r="C11" s="81"/>
      <c r="D11" s="81"/>
      <c r="E11" s="81"/>
      <c r="F11" s="81"/>
      <c r="G11" s="81"/>
      <c r="H11" s="81"/>
      <c r="I11" s="81"/>
      <c r="J11" s="80"/>
      <c r="K11" s="82"/>
      <c r="L11" s="82" t="s">
        <v>507</v>
      </c>
      <c r="M11" s="80" t="s">
        <v>508</v>
      </c>
      <c r="N11" s="80" t="s">
        <v>437</v>
      </c>
      <c r="O11" s="83">
        <v>149.44</v>
      </c>
      <c r="P11" s="80" t="s">
        <v>436</v>
      </c>
      <c r="Q11" s="80" t="s">
        <v>503</v>
      </c>
      <c r="R11" s="80" t="s">
        <v>509</v>
      </c>
      <c r="S11" s="80"/>
    </row>
    <row r="12" ht="25.5" spans="1:19">
      <c r="A12" s="80"/>
      <c r="B12" s="80"/>
      <c r="C12" s="81"/>
      <c r="D12" s="81"/>
      <c r="E12" s="81"/>
      <c r="F12" s="81"/>
      <c r="G12" s="81"/>
      <c r="H12" s="81"/>
      <c r="I12" s="81"/>
      <c r="J12" s="80"/>
      <c r="K12" s="82" t="s">
        <v>510</v>
      </c>
      <c r="L12" s="82" t="s">
        <v>477</v>
      </c>
      <c r="M12" s="80" t="s">
        <v>478</v>
      </c>
      <c r="N12" s="80" t="s">
        <v>437</v>
      </c>
      <c r="O12" s="84">
        <v>1</v>
      </c>
      <c r="P12" s="80" t="s">
        <v>474</v>
      </c>
      <c r="Q12" s="80" t="s">
        <v>472</v>
      </c>
      <c r="R12" s="80" t="s">
        <v>473</v>
      </c>
      <c r="S12" s="80"/>
    </row>
    <row r="13" ht="34" spans="1:19">
      <c r="A13" s="80"/>
      <c r="B13" s="80"/>
      <c r="C13" s="81"/>
      <c r="D13" s="81"/>
      <c r="E13" s="81"/>
      <c r="F13" s="81"/>
      <c r="G13" s="81"/>
      <c r="H13" s="81"/>
      <c r="I13" s="81"/>
      <c r="J13" s="80"/>
      <c r="K13" s="82"/>
      <c r="L13" s="82" t="s">
        <v>479</v>
      </c>
      <c r="M13" s="80" t="s">
        <v>511</v>
      </c>
      <c r="N13" s="80" t="s">
        <v>437</v>
      </c>
      <c r="O13" s="84">
        <v>1</v>
      </c>
      <c r="P13" s="80" t="s">
        <v>474</v>
      </c>
      <c r="Q13" s="80" t="s">
        <v>472</v>
      </c>
      <c r="R13" s="80" t="s">
        <v>481</v>
      </c>
      <c r="S13" s="80"/>
    </row>
    <row r="14" ht="25.5" spans="1:19">
      <c r="A14" s="80"/>
      <c r="B14" s="80"/>
      <c r="C14" s="81"/>
      <c r="D14" s="81"/>
      <c r="E14" s="81"/>
      <c r="F14" s="81"/>
      <c r="G14" s="81"/>
      <c r="H14" s="81"/>
      <c r="I14" s="81"/>
      <c r="J14" s="80"/>
      <c r="K14" s="82"/>
      <c r="L14" s="82" t="s">
        <v>484</v>
      </c>
      <c r="M14" s="80" t="s">
        <v>485</v>
      </c>
      <c r="N14" s="80" t="s">
        <v>437</v>
      </c>
      <c r="O14" s="84">
        <v>1</v>
      </c>
      <c r="P14" s="80" t="s">
        <v>474</v>
      </c>
      <c r="Q14" s="80" t="s">
        <v>472</v>
      </c>
      <c r="R14" s="80" t="s">
        <v>481</v>
      </c>
      <c r="S14" s="80"/>
    </row>
    <row r="15" ht="17.05" customHeight="1" spans="1:19">
      <c r="A15" s="80"/>
      <c r="B15" s="80"/>
      <c r="C15" s="81"/>
      <c r="D15" s="81"/>
      <c r="E15" s="81"/>
      <c r="F15" s="81"/>
      <c r="G15" s="81"/>
      <c r="H15" s="81"/>
      <c r="I15" s="81"/>
      <c r="J15" s="80"/>
      <c r="K15" s="82"/>
      <c r="L15" s="82" t="s">
        <v>512</v>
      </c>
      <c r="M15" s="80" t="s">
        <v>513</v>
      </c>
      <c r="N15" s="80" t="s">
        <v>514</v>
      </c>
      <c r="O15" s="80" t="s">
        <v>514</v>
      </c>
      <c r="P15" s="80" t="s">
        <v>514</v>
      </c>
      <c r="Q15" s="80" t="s">
        <v>514</v>
      </c>
      <c r="R15" s="80" t="s">
        <v>514</v>
      </c>
      <c r="S15" s="80"/>
    </row>
    <row r="16" ht="25.5" spans="1:19">
      <c r="A16" s="80"/>
      <c r="B16" s="80"/>
      <c r="C16" s="81"/>
      <c r="D16" s="81"/>
      <c r="E16" s="81"/>
      <c r="F16" s="81"/>
      <c r="G16" s="81"/>
      <c r="H16" s="81"/>
      <c r="I16" s="81"/>
      <c r="J16" s="80"/>
      <c r="K16" s="82" t="s">
        <v>469</v>
      </c>
      <c r="L16" s="82" t="s">
        <v>470</v>
      </c>
      <c r="M16" s="80" t="s">
        <v>471</v>
      </c>
      <c r="N16" s="80" t="s">
        <v>437</v>
      </c>
      <c r="O16" s="84">
        <v>1</v>
      </c>
      <c r="P16" s="80" t="s">
        <v>474</v>
      </c>
      <c r="Q16" s="80" t="s">
        <v>472</v>
      </c>
      <c r="R16" s="80" t="s">
        <v>473</v>
      </c>
      <c r="S16" s="8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76" t="s">
        <v>515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E4" sqref="E4"/>
    </sheetView>
  </sheetViews>
  <sheetFormatPr defaultColWidth="9" defaultRowHeight="14" outlineLevelCol="3"/>
  <cols>
    <col min="1" max="1" width="44.6636363636364" style="50" customWidth="1"/>
    <col min="2" max="2" width="17.6636363636364" style="50" customWidth="1"/>
    <col min="3" max="3" width="19.4636363636364" style="50" customWidth="1"/>
    <col min="4" max="4" width="13.8636363636364" style="51" customWidth="1"/>
  </cols>
  <sheetData>
    <row r="1" spans="3:4">
      <c r="C1" s="45" t="s">
        <v>516</v>
      </c>
      <c r="D1" s="45"/>
    </row>
    <row r="2" ht="22" spans="1:4">
      <c r="A2" s="52" t="s">
        <v>517</v>
      </c>
      <c r="B2" s="52"/>
      <c r="C2" s="52"/>
      <c r="D2" s="53"/>
    </row>
    <row r="3" ht="25" customHeight="1" spans="1:4">
      <c r="A3" s="54" t="s">
        <v>33</v>
      </c>
      <c r="B3" s="55"/>
      <c r="C3" s="55"/>
      <c r="D3" s="56" t="s">
        <v>34</v>
      </c>
    </row>
    <row r="4" ht="25" customHeight="1" spans="1:4">
      <c r="A4" s="57" t="s">
        <v>518</v>
      </c>
      <c r="B4" s="57" t="s">
        <v>519</v>
      </c>
      <c r="C4" s="57" t="s">
        <v>520</v>
      </c>
      <c r="D4" s="58" t="s">
        <v>521</v>
      </c>
    </row>
    <row r="5" ht="25" customHeight="1" spans="1:4">
      <c r="A5" s="59" t="s">
        <v>522</v>
      </c>
      <c r="B5" s="59"/>
      <c r="C5" s="59"/>
      <c r="D5" s="60"/>
    </row>
    <row r="6" ht="25" customHeight="1" spans="1:4">
      <c r="A6" s="59" t="s">
        <v>523</v>
      </c>
      <c r="B6" s="57">
        <v>1</v>
      </c>
      <c r="C6" s="59"/>
      <c r="D6" s="61">
        <f>D7+D20</f>
        <v>15.06</v>
      </c>
    </row>
    <row r="7" ht="25" customHeight="1" spans="1:4">
      <c r="A7" s="62" t="s">
        <v>524</v>
      </c>
      <c r="B7" s="57">
        <v>2</v>
      </c>
      <c r="C7" s="59"/>
      <c r="D7" s="61">
        <f>D8+D10+D13+D15+D17+D18</f>
        <v>15.06</v>
      </c>
    </row>
    <row r="8" ht="25" customHeight="1" spans="1:4">
      <c r="A8" s="63" t="s">
        <v>525</v>
      </c>
      <c r="B8" s="57">
        <v>3</v>
      </c>
      <c r="C8" s="64"/>
      <c r="D8" s="65">
        <v>0</v>
      </c>
    </row>
    <row r="9" ht="25" customHeight="1" spans="1:4">
      <c r="A9" s="63" t="s">
        <v>526</v>
      </c>
      <c r="B9" s="57">
        <v>4</v>
      </c>
      <c r="C9" s="64"/>
      <c r="D9" s="65"/>
    </row>
    <row r="10" ht="25" customHeight="1" spans="1:4">
      <c r="A10" s="63" t="s">
        <v>527</v>
      </c>
      <c r="B10" s="57">
        <v>5</v>
      </c>
      <c r="C10" s="64">
        <v>15</v>
      </c>
      <c r="D10" s="65">
        <v>7.61</v>
      </c>
    </row>
    <row r="11" ht="25" customHeight="1" spans="1:4">
      <c r="A11" s="63" t="s">
        <v>528</v>
      </c>
      <c r="B11" s="57">
        <v>6</v>
      </c>
      <c r="C11" s="64"/>
      <c r="D11" s="65"/>
    </row>
    <row r="12" ht="25" customHeight="1" spans="1:4">
      <c r="A12" s="63" t="s">
        <v>529</v>
      </c>
      <c r="B12" s="57">
        <v>7</v>
      </c>
      <c r="C12" s="64"/>
      <c r="D12" s="65"/>
    </row>
    <row r="13" ht="25" customHeight="1" spans="1:4">
      <c r="A13" s="63" t="s">
        <v>530</v>
      </c>
      <c r="B13" s="57">
        <v>8</v>
      </c>
      <c r="C13" s="64"/>
      <c r="D13" s="65">
        <v>0</v>
      </c>
    </row>
    <row r="14" ht="25" customHeight="1" spans="1:4">
      <c r="A14" s="63" t="s">
        <v>531</v>
      </c>
      <c r="B14" s="57">
        <v>9</v>
      </c>
      <c r="C14" s="64"/>
      <c r="D14" s="65"/>
    </row>
    <row r="15" ht="25" customHeight="1" spans="1:4">
      <c r="A15" s="63" t="s">
        <v>532</v>
      </c>
      <c r="B15" s="57">
        <v>10</v>
      </c>
      <c r="C15" s="64"/>
      <c r="D15" s="65">
        <v>0</v>
      </c>
    </row>
    <row r="16" ht="25" customHeight="1" spans="1:4">
      <c r="A16" s="63" t="s">
        <v>533</v>
      </c>
      <c r="B16" s="57">
        <v>11</v>
      </c>
      <c r="C16" s="64"/>
      <c r="D16" s="65"/>
    </row>
    <row r="17" ht="25" customHeight="1" spans="1:4">
      <c r="A17" s="63" t="s">
        <v>534</v>
      </c>
      <c r="B17" s="57">
        <v>12</v>
      </c>
      <c r="C17" s="64"/>
      <c r="D17" s="65">
        <v>0</v>
      </c>
    </row>
    <row r="18" ht="25" customHeight="1" spans="1:4">
      <c r="A18" s="63" t="s">
        <v>535</v>
      </c>
      <c r="B18" s="57">
        <v>13</v>
      </c>
      <c r="C18" s="64">
        <v>40</v>
      </c>
      <c r="D18" s="65">
        <v>7.45</v>
      </c>
    </row>
    <row r="19" ht="25" customHeight="1" spans="1:4">
      <c r="A19" s="66" t="s">
        <v>536</v>
      </c>
      <c r="B19" s="67">
        <v>14</v>
      </c>
      <c r="C19" s="68">
        <v>40</v>
      </c>
      <c r="D19" s="69">
        <v>7.45</v>
      </c>
    </row>
    <row r="20" ht="25" customHeight="1" spans="1:4">
      <c r="A20" s="70" t="s">
        <v>537</v>
      </c>
      <c r="B20" s="71">
        <v>15</v>
      </c>
      <c r="C20" s="72"/>
      <c r="D20" s="73">
        <v>0</v>
      </c>
    </row>
    <row r="21" spans="1:4">
      <c r="A21" s="74"/>
      <c r="B21" s="74"/>
      <c r="C21" s="74"/>
      <c r="D21" s="75"/>
    </row>
  </sheetData>
  <mergeCells count="2">
    <mergeCell ref="C1:D1"/>
    <mergeCell ref="A2:D2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tabSelected="1" topLeftCell="L1" workbookViewId="0">
      <selection activeCell="AC1" sqref="AC1:AD1"/>
    </sheetView>
  </sheetViews>
  <sheetFormatPr defaultColWidth="9" defaultRowHeight="14"/>
  <cols>
    <col min="1" max="3" width="4.62727272727273" customWidth="1"/>
    <col min="5" max="6" width="20.1272727272727" customWidth="1"/>
    <col min="7" max="7" width="11.1272727272727" customWidth="1"/>
    <col min="8" max="8" width="7.12727272727273" customWidth="1"/>
    <col min="9" max="10" width="8.37272727272727" customWidth="1"/>
    <col min="11" max="12" width="7.12727272727273" customWidth="1"/>
    <col min="13" max="13" width="7.12727272727273" style="5" customWidth="1"/>
    <col min="14" max="14" width="5.75454545454545" style="5" customWidth="1"/>
    <col min="15" max="15" width="8.75454545454545" style="5" customWidth="1"/>
    <col min="16" max="16" width="7.12727272727273" style="5" customWidth="1"/>
  </cols>
  <sheetData>
    <row r="1" s="1" customFormat="1" ht="16.35" customHeight="1" spans="1:30">
      <c r="A1" s="6"/>
      <c r="B1" s="7"/>
      <c r="C1" s="7"/>
      <c r="D1" s="8"/>
      <c r="E1" s="8"/>
      <c r="F1" s="8"/>
      <c r="G1" s="9"/>
      <c r="H1" s="8"/>
      <c r="I1" s="8"/>
      <c r="J1" s="8"/>
      <c r="M1" s="32"/>
      <c r="N1" s="32"/>
      <c r="O1" s="32"/>
      <c r="P1" s="32"/>
      <c r="AC1" s="45" t="s">
        <v>538</v>
      </c>
      <c r="AD1" s="45"/>
    </row>
    <row r="2" s="1" customFormat="1" ht="44" customHeight="1" spans="1:30">
      <c r="A2" s="10" t="s">
        <v>31</v>
      </c>
      <c r="B2" s="11"/>
      <c r="C2" s="11"/>
      <c r="D2" s="10"/>
      <c r="E2" s="10"/>
      <c r="F2" s="10"/>
      <c r="G2" s="12"/>
      <c r="H2" s="10"/>
      <c r="I2" s="10"/>
      <c r="J2" s="10"/>
      <c r="K2" s="10"/>
      <c r="L2" s="10"/>
      <c r="M2" s="33"/>
      <c r="N2" s="33"/>
      <c r="O2" s="33"/>
      <c r="P2" s="33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="2" customFormat="1" ht="21.6" customHeight="1" spans="1:30">
      <c r="A3" s="13" t="s">
        <v>33</v>
      </c>
      <c r="B3" s="14"/>
      <c r="C3" s="14"/>
      <c r="D3" s="15"/>
      <c r="E3" s="15"/>
      <c r="F3" s="15"/>
      <c r="G3" s="16"/>
      <c r="H3" s="15"/>
      <c r="I3" s="15"/>
      <c r="J3" s="15"/>
      <c r="K3" s="13"/>
      <c r="L3" s="13"/>
      <c r="M3" s="34"/>
      <c r="N3" s="34"/>
      <c r="O3" s="34"/>
      <c r="P3" s="34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="3" customFormat="1" ht="21.6" customHeight="1" spans="1:30">
      <c r="A4" s="15"/>
      <c r="B4" s="17"/>
      <c r="C4" s="17"/>
      <c r="D4" s="15"/>
      <c r="E4" s="15"/>
      <c r="F4" s="18"/>
      <c r="G4" s="19"/>
      <c r="H4" s="18"/>
      <c r="I4" s="18"/>
      <c r="J4" s="18"/>
      <c r="M4" s="35"/>
      <c r="N4" s="35"/>
      <c r="O4" s="35"/>
      <c r="P4" s="35"/>
      <c r="AB4" s="46" t="s">
        <v>34</v>
      </c>
      <c r="AC4" s="46"/>
      <c r="AD4" s="46"/>
    </row>
    <row r="5" s="3" customFormat="1" ht="34.5" customHeight="1" spans="1:30">
      <c r="A5" s="20" t="s">
        <v>160</v>
      </c>
      <c r="B5" s="21"/>
      <c r="C5" s="21"/>
      <c r="D5" s="20" t="s">
        <v>222</v>
      </c>
      <c r="E5" s="20" t="s">
        <v>381</v>
      </c>
      <c r="F5" s="20" t="s">
        <v>539</v>
      </c>
      <c r="G5" s="22" t="s">
        <v>540</v>
      </c>
      <c r="H5" s="20" t="s">
        <v>541</v>
      </c>
      <c r="I5" s="20" t="s">
        <v>542</v>
      </c>
      <c r="J5" s="20" t="s">
        <v>543</v>
      </c>
      <c r="K5" s="20" t="s">
        <v>544</v>
      </c>
      <c r="L5" s="20" t="s">
        <v>495</v>
      </c>
      <c r="M5" s="36" t="s">
        <v>545</v>
      </c>
      <c r="N5" s="36" t="s">
        <v>546</v>
      </c>
      <c r="O5" s="36"/>
      <c r="P5" s="36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 t="s">
        <v>427</v>
      </c>
    </row>
    <row r="6" s="3" customFormat="1" ht="35.45" customHeight="1" spans="1:30">
      <c r="A6" s="20" t="s">
        <v>168</v>
      </c>
      <c r="B6" s="21" t="s">
        <v>169</v>
      </c>
      <c r="C6" s="21" t="s">
        <v>170</v>
      </c>
      <c r="D6" s="20"/>
      <c r="E6" s="20"/>
      <c r="F6" s="20"/>
      <c r="G6" s="22"/>
      <c r="H6" s="20"/>
      <c r="I6" s="20"/>
      <c r="J6" s="20"/>
      <c r="K6" s="20"/>
      <c r="L6" s="20"/>
      <c r="M6" s="36"/>
      <c r="N6" s="36" t="s">
        <v>330</v>
      </c>
      <c r="O6" s="36" t="s">
        <v>547</v>
      </c>
      <c r="P6" s="36"/>
      <c r="Q6" s="20"/>
      <c r="R6" s="20" t="s">
        <v>493</v>
      </c>
      <c r="S6" s="20" t="s">
        <v>144</v>
      </c>
      <c r="T6" s="20" t="s">
        <v>548</v>
      </c>
      <c r="U6" s="20" t="s">
        <v>549</v>
      </c>
      <c r="V6" s="20"/>
      <c r="W6" s="20"/>
      <c r="X6" s="20" t="s">
        <v>148</v>
      </c>
      <c r="Y6" s="20" t="s">
        <v>149</v>
      </c>
      <c r="Z6" s="20" t="s">
        <v>150</v>
      </c>
      <c r="AA6" s="20" t="s">
        <v>151</v>
      </c>
      <c r="AB6" s="20" t="s">
        <v>152</v>
      </c>
      <c r="AC6" s="20" t="s">
        <v>131</v>
      </c>
      <c r="AD6" s="20"/>
    </row>
    <row r="7" s="3" customFormat="1" ht="49" customHeight="1" spans="1:30">
      <c r="A7" s="20"/>
      <c r="B7" s="21"/>
      <c r="C7" s="21"/>
      <c r="D7" s="20"/>
      <c r="E7" s="20"/>
      <c r="F7" s="20"/>
      <c r="G7" s="22"/>
      <c r="H7" s="20"/>
      <c r="I7" s="20"/>
      <c r="J7" s="20"/>
      <c r="K7" s="20"/>
      <c r="L7" s="20"/>
      <c r="M7" s="36"/>
      <c r="N7" s="36"/>
      <c r="O7" s="36" t="s">
        <v>550</v>
      </c>
      <c r="P7" s="36" t="s">
        <v>406</v>
      </c>
      <c r="Q7" s="20" t="s">
        <v>551</v>
      </c>
      <c r="R7" s="20"/>
      <c r="S7" s="20"/>
      <c r="T7" s="20"/>
      <c r="U7" s="20" t="s">
        <v>154</v>
      </c>
      <c r="V7" s="20" t="s">
        <v>155</v>
      </c>
      <c r="W7" s="20" t="s">
        <v>156</v>
      </c>
      <c r="X7" s="20"/>
      <c r="Y7" s="20"/>
      <c r="Z7" s="20"/>
      <c r="AA7" s="20"/>
      <c r="AB7" s="20"/>
      <c r="AC7" s="20"/>
      <c r="AD7" s="20"/>
    </row>
    <row r="8" s="3" customFormat="1" ht="20" customHeight="1" spans="1:30">
      <c r="A8" s="20">
        <v>201</v>
      </c>
      <c r="B8" s="23" t="s">
        <v>173</v>
      </c>
      <c r="C8" s="23" t="s">
        <v>176</v>
      </c>
      <c r="D8" s="24" t="s">
        <v>2</v>
      </c>
      <c r="E8" s="24" t="s">
        <v>4</v>
      </c>
      <c r="F8" s="24" t="s">
        <v>552</v>
      </c>
      <c r="G8" s="25" t="s">
        <v>553</v>
      </c>
      <c r="H8" s="20" t="s">
        <v>554</v>
      </c>
      <c r="I8" s="20">
        <v>20220101</v>
      </c>
      <c r="J8" s="20">
        <v>20221231</v>
      </c>
      <c r="K8" s="37">
        <v>1</v>
      </c>
      <c r="L8" s="37" t="s">
        <v>555</v>
      </c>
      <c r="M8" s="38">
        <v>0.5</v>
      </c>
      <c r="N8" s="38">
        <v>0.5</v>
      </c>
      <c r="O8" s="38">
        <v>0.5</v>
      </c>
      <c r="P8" s="38">
        <v>0.5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7"/>
    </row>
    <row r="9" s="3" customFormat="1" ht="20" customHeight="1" spans="1:30">
      <c r="A9" s="20">
        <v>201</v>
      </c>
      <c r="B9" s="23" t="s">
        <v>173</v>
      </c>
      <c r="C9" s="23" t="s">
        <v>176</v>
      </c>
      <c r="D9" s="24" t="s">
        <v>2</v>
      </c>
      <c r="E9" s="24" t="s">
        <v>4</v>
      </c>
      <c r="F9" s="24" t="s">
        <v>556</v>
      </c>
      <c r="G9" s="25" t="s">
        <v>557</v>
      </c>
      <c r="H9" s="20" t="s">
        <v>558</v>
      </c>
      <c r="I9" s="20">
        <v>20220101</v>
      </c>
      <c r="J9" s="20">
        <v>20221231</v>
      </c>
      <c r="K9" s="37">
        <v>300</v>
      </c>
      <c r="L9" s="37" t="s">
        <v>559</v>
      </c>
      <c r="M9" s="38">
        <v>0.1</v>
      </c>
      <c r="N9" s="38">
        <v>0.1</v>
      </c>
      <c r="O9" s="38">
        <v>0.1</v>
      </c>
      <c r="P9" s="38">
        <v>0.1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7"/>
    </row>
    <row r="10" s="3" customFormat="1" ht="20" customHeight="1" spans="1:30">
      <c r="A10" s="20">
        <v>201</v>
      </c>
      <c r="B10" s="23" t="s">
        <v>173</v>
      </c>
      <c r="C10" s="23" t="s">
        <v>176</v>
      </c>
      <c r="D10" s="26" t="s">
        <v>2</v>
      </c>
      <c r="E10" s="24" t="s">
        <v>4</v>
      </c>
      <c r="F10" s="24" t="s">
        <v>560</v>
      </c>
      <c r="G10" s="25" t="s">
        <v>561</v>
      </c>
      <c r="H10" s="20" t="s">
        <v>558</v>
      </c>
      <c r="I10" s="20">
        <v>20220101</v>
      </c>
      <c r="J10" s="20">
        <v>20221231</v>
      </c>
      <c r="K10" s="37">
        <v>30</v>
      </c>
      <c r="L10" s="37" t="s">
        <v>562</v>
      </c>
      <c r="M10" s="38">
        <v>0.2</v>
      </c>
      <c r="N10" s="38">
        <v>0.2</v>
      </c>
      <c r="O10" s="38">
        <v>0.2</v>
      </c>
      <c r="P10" s="38">
        <v>0.2</v>
      </c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8"/>
    </row>
    <row r="11" s="3" customFormat="1" ht="20" customHeight="1" spans="1:30">
      <c r="A11" s="20">
        <v>201</v>
      </c>
      <c r="B11" s="23" t="s">
        <v>173</v>
      </c>
      <c r="C11" s="23" t="s">
        <v>176</v>
      </c>
      <c r="D11" s="24" t="s">
        <v>2</v>
      </c>
      <c r="E11" s="24" t="s">
        <v>4</v>
      </c>
      <c r="F11" s="24" t="s">
        <v>563</v>
      </c>
      <c r="G11" s="25" t="s">
        <v>564</v>
      </c>
      <c r="H11" s="20" t="s">
        <v>558</v>
      </c>
      <c r="I11" s="20">
        <v>20220101</v>
      </c>
      <c r="J11" s="20">
        <v>20221231</v>
      </c>
      <c r="K11" s="37">
        <v>26</v>
      </c>
      <c r="L11" s="37" t="s">
        <v>565</v>
      </c>
      <c r="M11" s="38">
        <v>0.3</v>
      </c>
      <c r="N11" s="38">
        <v>0.3</v>
      </c>
      <c r="O11" s="38">
        <v>0.3</v>
      </c>
      <c r="P11" s="38">
        <v>0.3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9"/>
    </row>
    <row r="12" s="3" customFormat="1" ht="20" customHeight="1" spans="1:30">
      <c r="A12" s="20">
        <v>201</v>
      </c>
      <c r="B12" s="23" t="s">
        <v>173</v>
      </c>
      <c r="C12" s="23" t="s">
        <v>176</v>
      </c>
      <c r="D12" s="24" t="s">
        <v>2</v>
      </c>
      <c r="E12" s="24" t="s">
        <v>4</v>
      </c>
      <c r="F12" s="24" t="s">
        <v>566</v>
      </c>
      <c r="G12" s="25" t="s">
        <v>567</v>
      </c>
      <c r="H12" s="20" t="s">
        <v>558</v>
      </c>
      <c r="I12" s="20">
        <v>20220101</v>
      </c>
      <c r="J12" s="20">
        <v>20221231</v>
      </c>
      <c r="K12" s="37">
        <v>1</v>
      </c>
      <c r="L12" s="37" t="s">
        <v>568</v>
      </c>
      <c r="M12" s="38">
        <v>0.5</v>
      </c>
      <c r="N12" s="38">
        <v>0.5</v>
      </c>
      <c r="O12" s="38">
        <v>0.5</v>
      </c>
      <c r="P12" s="38">
        <v>0.5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="4" customFormat="1" ht="20" customHeight="1" spans="1:30">
      <c r="A13" s="20">
        <v>201</v>
      </c>
      <c r="B13" s="23" t="s">
        <v>173</v>
      </c>
      <c r="C13" s="23" t="s">
        <v>176</v>
      </c>
      <c r="D13" s="24" t="s">
        <v>2</v>
      </c>
      <c r="E13" s="24" t="s">
        <v>4</v>
      </c>
      <c r="F13" s="24" t="s">
        <v>569</v>
      </c>
      <c r="G13" s="25" t="s">
        <v>567</v>
      </c>
      <c r="H13" s="20" t="s">
        <v>558</v>
      </c>
      <c r="I13" s="20">
        <v>20220101</v>
      </c>
      <c r="J13" s="20">
        <v>20221231</v>
      </c>
      <c r="K13" s="24" t="s">
        <v>570</v>
      </c>
      <c r="L13" s="24" t="s">
        <v>568</v>
      </c>
      <c r="M13" s="38">
        <v>0.5</v>
      </c>
      <c r="N13" s="38">
        <v>0.5</v>
      </c>
      <c r="O13" s="38">
        <v>0.5</v>
      </c>
      <c r="P13" s="38">
        <v>0.5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="4" customFormat="1" ht="20" customHeight="1" spans="1:30">
      <c r="A14" s="20">
        <v>201</v>
      </c>
      <c r="B14" s="23" t="s">
        <v>173</v>
      </c>
      <c r="C14" s="23" t="s">
        <v>176</v>
      </c>
      <c r="D14" s="24" t="s">
        <v>2</v>
      </c>
      <c r="E14" s="24" t="s">
        <v>4</v>
      </c>
      <c r="F14" s="24" t="s">
        <v>571</v>
      </c>
      <c r="G14" s="25" t="s">
        <v>572</v>
      </c>
      <c r="H14" s="20" t="s">
        <v>558</v>
      </c>
      <c r="I14" s="20">
        <v>20220101</v>
      </c>
      <c r="J14" s="20">
        <v>20221231</v>
      </c>
      <c r="K14" s="24" t="s">
        <v>573</v>
      </c>
      <c r="L14" s="24" t="s">
        <v>568</v>
      </c>
      <c r="M14" s="38">
        <v>0.6</v>
      </c>
      <c r="N14" s="38">
        <v>0.6</v>
      </c>
      <c r="O14" s="38">
        <v>0.6</v>
      </c>
      <c r="P14" s="38">
        <v>0.6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="4" customFormat="1" ht="20" customHeight="1" spans="1:30">
      <c r="A15" s="20">
        <v>201</v>
      </c>
      <c r="B15" s="23" t="s">
        <v>173</v>
      </c>
      <c r="C15" s="23" t="s">
        <v>176</v>
      </c>
      <c r="D15" s="24" t="s">
        <v>2</v>
      </c>
      <c r="E15" s="24" t="s">
        <v>4</v>
      </c>
      <c r="F15" s="24" t="s">
        <v>574</v>
      </c>
      <c r="G15" s="25" t="s">
        <v>575</v>
      </c>
      <c r="H15" s="20" t="s">
        <v>558</v>
      </c>
      <c r="I15" s="20">
        <v>20220101</v>
      </c>
      <c r="J15" s="20">
        <v>20221231</v>
      </c>
      <c r="K15" s="37">
        <v>1</v>
      </c>
      <c r="L15" s="37" t="s">
        <v>459</v>
      </c>
      <c r="M15" s="38">
        <v>0.02</v>
      </c>
      <c r="N15" s="38">
        <v>0.02</v>
      </c>
      <c r="O15" s="38">
        <v>0.02</v>
      </c>
      <c r="P15" s="38">
        <v>0.02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="4" customFormat="1" ht="20" customHeight="1" spans="1:30">
      <c r="A16" s="20">
        <v>201</v>
      </c>
      <c r="B16" s="23" t="s">
        <v>173</v>
      </c>
      <c r="C16" s="23" t="s">
        <v>176</v>
      </c>
      <c r="D16" s="24" t="s">
        <v>2</v>
      </c>
      <c r="E16" s="24" t="s">
        <v>4</v>
      </c>
      <c r="F16" s="24" t="s">
        <v>576</v>
      </c>
      <c r="G16" s="25" t="s">
        <v>577</v>
      </c>
      <c r="H16" s="20" t="s">
        <v>558</v>
      </c>
      <c r="I16" s="20">
        <v>20220101</v>
      </c>
      <c r="J16" s="20">
        <v>20221231</v>
      </c>
      <c r="K16" s="37">
        <v>1</v>
      </c>
      <c r="L16" s="37" t="s">
        <v>578</v>
      </c>
      <c r="M16" s="38">
        <v>1</v>
      </c>
      <c r="N16" s="38">
        <v>1</v>
      </c>
      <c r="O16" s="38">
        <v>1</v>
      </c>
      <c r="P16" s="38">
        <v>1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="4" customFormat="1" ht="20" customHeight="1" spans="1:30">
      <c r="A17" s="20">
        <v>201</v>
      </c>
      <c r="B17" s="23" t="s">
        <v>173</v>
      </c>
      <c r="C17" s="23" t="s">
        <v>176</v>
      </c>
      <c r="D17" s="24" t="s">
        <v>2</v>
      </c>
      <c r="E17" s="24" t="s">
        <v>4</v>
      </c>
      <c r="F17" s="24" t="s">
        <v>579</v>
      </c>
      <c r="G17" s="25" t="s">
        <v>580</v>
      </c>
      <c r="H17" s="20" t="s">
        <v>558</v>
      </c>
      <c r="I17" s="20">
        <v>20220101</v>
      </c>
      <c r="J17" s="20">
        <v>20221231</v>
      </c>
      <c r="K17" s="24">
        <v>1</v>
      </c>
      <c r="L17" s="24" t="s">
        <v>568</v>
      </c>
      <c r="M17" s="38">
        <v>0.2</v>
      </c>
      <c r="N17" s="38">
        <v>0.2</v>
      </c>
      <c r="O17" s="38">
        <v>0.2</v>
      </c>
      <c r="P17" s="38">
        <v>0.2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="4" customFormat="1" ht="20" customHeight="1" spans="1:30">
      <c r="A18" s="20">
        <v>201</v>
      </c>
      <c r="B18" s="23" t="s">
        <v>173</v>
      </c>
      <c r="C18" s="23" t="s">
        <v>176</v>
      </c>
      <c r="D18" s="24" t="s">
        <v>2</v>
      </c>
      <c r="E18" s="24" t="s">
        <v>4</v>
      </c>
      <c r="F18" s="24" t="s">
        <v>581</v>
      </c>
      <c r="G18" s="25" t="s">
        <v>582</v>
      </c>
      <c r="H18" s="20" t="s">
        <v>558</v>
      </c>
      <c r="I18" s="20">
        <v>20220101</v>
      </c>
      <c r="J18" s="20">
        <v>20221231</v>
      </c>
      <c r="K18" s="24" t="s">
        <v>573</v>
      </c>
      <c r="L18" s="24" t="s">
        <v>459</v>
      </c>
      <c r="M18" s="38">
        <v>0.3</v>
      </c>
      <c r="N18" s="38">
        <v>0.3</v>
      </c>
      <c r="O18" s="38">
        <v>0.3</v>
      </c>
      <c r="P18" s="38">
        <v>0.3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="4" customFormat="1" ht="20" customHeight="1" spans="1:30">
      <c r="A19" s="20">
        <v>201</v>
      </c>
      <c r="B19" s="23" t="s">
        <v>173</v>
      </c>
      <c r="C19" s="23" t="s">
        <v>176</v>
      </c>
      <c r="D19" s="24" t="s">
        <v>2</v>
      </c>
      <c r="E19" s="24" t="s">
        <v>4</v>
      </c>
      <c r="F19" s="24" t="s">
        <v>583</v>
      </c>
      <c r="G19" s="25" t="s">
        <v>584</v>
      </c>
      <c r="H19" s="20" t="s">
        <v>558</v>
      </c>
      <c r="I19" s="20">
        <v>20220101</v>
      </c>
      <c r="J19" s="20">
        <v>20221231</v>
      </c>
      <c r="K19" s="37">
        <v>20</v>
      </c>
      <c r="L19" s="37" t="s">
        <v>459</v>
      </c>
      <c r="M19" s="38">
        <v>0.4</v>
      </c>
      <c r="N19" s="38">
        <v>0.4</v>
      </c>
      <c r="O19" s="38">
        <v>0.4</v>
      </c>
      <c r="P19" s="38">
        <v>0.4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="4" customFormat="1" ht="20" customHeight="1" spans="1:30">
      <c r="A20" s="20">
        <v>201</v>
      </c>
      <c r="B20" s="23" t="s">
        <v>173</v>
      </c>
      <c r="C20" s="23" t="s">
        <v>176</v>
      </c>
      <c r="D20" s="24" t="s">
        <v>2</v>
      </c>
      <c r="E20" s="24" t="s">
        <v>4</v>
      </c>
      <c r="F20" s="24" t="s">
        <v>585</v>
      </c>
      <c r="G20" s="25" t="s">
        <v>586</v>
      </c>
      <c r="H20" s="20" t="s">
        <v>558</v>
      </c>
      <c r="I20" s="20">
        <v>20220101</v>
      </c>
      <c r="J20" s="20">
        <v>20221231</v>
      </c>
      <c r="K20" s="37">
        <v>1</v>
      </c>
      <c r="L20" s="37" t="s">
        <v>578</v>
      </c>
      <c r="M20" s="38">
        <v>1</v>
      </c>
      <c r="N20" s="38">
        <v>1</v>
      </c>
      <c r="O20" s="38">
        <v>1</v>
      </c>
      <c r="P20" s="38">
        <v>1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="4" customFormat="1" ht="20" customHeight="1" spans="1:30">
      <c r="A21" s="20">
        <v>201</v>
      </c>
      <c r="B21" s="23" t="s">
        <v>173</v>
      </c>
      <c r="C21" s="23" t="s">
        <v>176</v>
      </c>
      <c r="D21" s="24" t="s">
        <v>2</v>
      </c>
      <c r="E21" s="24" t="s">
        <v>4</v>
      </c>
      <c r="F21" s="24" t="s">
        <v>587</v>
      </c>
      <c r="G21" s="25" t="s">
        <v>588</v>
      </c>
      <c r="H21" s="20" t="s">
        <v>558</v>
      </c>
      <c r="I21" s="20">
        <v>20220101</v>
      </c>
      <c r="J21" s="20">
        <v>20221231</v>
      </c>
      <c r="K21" s="37">
        <v>10</v>
      </c>
      <c r="L21" s="37" t="s">
        <v>589</v>
      </c>
      <c r="M21" s="38">
        <v>0.2</v>
      </c>
      <c r="N21" s="38">
        <v>0.2</v>
      </c>
      <c r="O21" s="38">
        <v>0.2</v>
      </c>
      <c r="P21" s="38">
        <v>0.2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="4" customFormat="1" ht="20" customHeight="1" spans="1:30">
      <c r="A22" s="20">
        <v>201</v>
      </c>
      <c r="B22" s="23" t="s">
        <v>173</v>
      </c>
      <c r="C22" s="23" t="s">
        <v>176</v>
      </c>
      <c r="D22" s="24" t="s">
        <v>2</v>
      </c>
      <c r="E22" s="24" t="s">
        <v>4</v>
      </c>
      <c r="F22" s="24" t="s">
        <v>590</v>
      </c>
      <c r="G22" s="25" t="s">
        <v>591</v>
      </c>
      <c r="H22" s="20" t="s">
        <v>558</v>
      </c>
      <c r="I22" s="20">
        <v>20220101</v>
      </c>
      <c r="J22" s="20">
        <v>20221231</v>
      </c>
      <c r="K22" s="37">
        <v>10</v>
      </c>
      <c r="L22" s="37" t="s">
        <v>562</v>
      </c>
      <c r="M22" s="38">
        <v>0.2</v>
      </c>
      <c r="N22" s="38">
        <v>0.2</v>
      </c>
      <c r="O22" s="38">
        <v>0.2</v>
      </c>
      <c r="P22" s="38">
        <v>0.2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="4" customFormat="1" ht="20" customHeight="1" spans="1:30">
      <c r="A23" s="20">
        <v>201</v>
      </c>
      <c r="B23" s="23" t="s">
        <v>173</v>
      </c>
      <c r="C23" s="23" t="s">
        <v>176</v>
      </c>
      <c r="D23" s="24" t="s">
        <v>2</v>
      </c>
      <c r="E23" s="24" t="s">
        <v>4</v>
      </c>
      <c r="F23" s="24" t="s">
        <v>592</v>
      </c>
      <c r="G23" s="25" t="s">
        <v>593</v>
      </c>
      <c r="H23" s="20" t="s">
        <v>558</v>
      </c>
      <c r="I23" s="20">
        <v>20220101</v>
      </c>
      <c r="J23" s="20">
        <v>20221231</v>
      </c>
      <c r="K23" s="37">
        <v>10</v>
      </c>
      <c r="L23" s="37" t="s">
        <v>562</v>
      </c>
      <c r="M23" s="38">
        <v>1</v>
      </c>
      <c r="N23" s="38">
        <v>1</v>
      </c>
      <c r="O23" s="38">
        <v>1</v>
      </c>
      <c r="P23" s="38">
        <v>1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="4" customFormat="1" ht="20" customHeight="1" spans="1:30">
      <c r="A24" s="20">
        <v>201</v>
      </c>
      <c r="B24" s="23" t="s">
        <v>173</v>
      </c>
      <c r="C24" s="23" t="s">
        <v>176</v>
      </c>
      <c r="D24" s="24" t="s">
        <v>2</v>
      </c>
      <c r="E24" s="24" t="s">
        <v>4</v>
      </c>
      <c r="F24" s="24" t="s">
        <v>594</v>
      </c>
      <c r="G24" s="25" t="s">
        <v>595</v>
      </c>
      <c r="H24" s="20" t="s">
        <v>558</v>
      </c>
      <c r="I24" s="20">
        <v>20220101</v>
      </c>
      <c r="J24" s="20">
        <v>20221231</v>
      </c>
      <c r="K24" s="24">
        <v>4</v>
      </c>
      <c r="L24" s="24" t="s">
        <v>596</v>
      </c>
      <c r="M24" s="38">
        <v>1</v>
      </c>
      <c r="N24" s="38">
        <v>1</v>
      </c>
      <c r="O24" s="38">
        <v>1</v>
      </c>
      <c r="P24" s="38">
        <v>1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="4" customFormat="1" ht="20" customHeight="1" spans="1:30">
      <c r="A25" s="20">
        <v>201</v>
      </c>
      <c r="B25" s="23" t="s">
        <v>173</v>
      </c>
      <c r="C25" s="23" t="s">
        <v>176</v>
      </c>
      <c r="D25" s="24" t="s">
        <v>2</v>
      </c>
      <c r="E25" s="24" t="s">
        <v>4</v>
      </c>
      <c r="F25" s="24" t="s">
        <v>597</v>
      </c>
      <c r="G25" s="25" t="s">
        <v>598</v>
      </c>
      <c r="H25" s="20" t="s">
        <v>558</v>
      </c>
      <c r="I25" s="20">
        <v>20220101</v>
      </c>
      <c r="J25" s="20">
        <v>20221231</v>
      </c>
      <c r="K25" s="24">
        <v>15</v>
      </c>
      <c r="L25" s="24" t="s">
        <v>459</v>
      </c>
      <c r="M25" s="38">
        <v>0.3</v>
      </c>
      <c r="N25" s="38">
        <v>0.3</v>
      </c>
      <c r="O25" s="38">
        <v>0.3</v>
      </c>
      <c r="P25" s="38">
        <v>0.3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="4" customFormat="1" ht="20" customHeight="1" spans="1:30">
      <c r="A26" s="20">
        <v>201</v>
      </c>
      <c r="B26" s="23" t="s">
        <v>173</v>
      </c>
      <c r="C26" s="23" t="s">
        <v>176</v>
      </c>
      <c r="D26" s="24" t="s">
        <v>2</v>
      </c>
      <c r="E26" s="24" t="s">
        <v>4</v>
      </c>
      <c r="F26" s="24" t="s">
        <v>599</v>
      </c>
      <c r="G26" s="25" t="s">
        <v>600</v>
      </c>
      <c r="H26" s="20" t="s">
        <v>558</v>
      </c>
      <c r="I26" s="20">
        <v>20220101</v>
      </c>
      <c r="J26" s="20">
        <v>20221231</v>
      </c>
      <c r="K26" s="24">
        <v>1</v>
      </c>
      <c r="L26" s="24" t="s">
        <v>459</v>
      </c>
      <c r="M26" s="38">
        <v>3</v>
      </c>
      <c r="N26" s="38">
        <v>3</v>
      </c>
      <c r="O26" s="38">
        <v>3</v>
      </c>
      <c r="P26" s="38">
        <v>3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="4" customFormat="1" ht="20" customHeight="1" spans="1:30">
      <c r="A27" s="20">
        <v>201</v>
      </c>
      <c r="B27" s="23" t="s">
        <v>173</v>
      </c>
      <c r="C27" s="23" t="s">
        <v>176</v>
      </c>
      <c r="D27" s="24" t="s">
        <v>2</v>
      </c>
      <c r="E27" s="24" t="s">
        <v>4</v>
      </c>
      <c r="F27" s="24" t="s">
        <v>601</v>
      </c>
      <c r="G27" s="25" t="s">
        <v>602</v>
      </c>
      <c r="H27" s="20" t="s">
        <v>603</v>
      </c>
      <c r="I27" s="20">
        <v>20220101</v>
      </c>
      <c r="J27" s="20">
        <v>20221231</v>
      </c>
      <c r="K27" s="24">
        <v>1</v>
      </c>
      <c r="L27" s="24" t="s">
        <v>170</v>
      </c>
      <c r="M27" s="38">
        <v>10</v>
      </c>
      <c r="N27" s="38">
        <v>10</v>
      </c>
      <c r="O27" s="38">
        <v>10</v>
      </c>
      <c r="P27" s="38">
        <v>10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="4" customFormat="1" ht="20" customHeight="1" spans="1:30">
      <c r="A28" s="20">
        <v>201</v>
      </c>
      <c r="B28" s="23" t="s">
        <v>173</v>
      </c>
      <c r="C28" s="23" t="s">
        <v>176</v>
      </c>
      <c r="D28" s="24" t="s">
        <v>2</v>
      </c>
      <c r="E28" s="24" t="s">
        <v>4</v>
      </c>
      <c r="F28" s="24" t="s">
        <v>601</v>
      </c>
      <c r="G28" s="25" t="s">
        <v>602</v>
      </c>
      <c r="H28" s="20" t="s">
        <v>603</v>
      </c>
      <c r="I28" s="20">
        <v>20220101</v>
      </c>
      <c r="J28" s="20">
        <v>20221231</v>
      </c>
      <c r="K28" s="24">
        <v>1</v>
      </c>
      <c r="L28" s="24" t="s">
        <v>170</v>
      </c>
      <c r="M28" s="38">
        <v>2</v>
      </c>
      <c r="N28" s="38">
        <v>2</v>
      </c>
      <c r="O28" s="38">
        <v>2</v>
      </c>
      <c r="P28" s="38">
        <v>2</v>
      </c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="4" customFormat="1" ht="20" customHeight="1" spans="1:30">
      <c r="A29" s="20">
        <v>201</v>
      </c>
      <c r="B29" s="23" t="s">
        <v>173</v>
      </c>
      <c r="C29" s="23" t="s">
        <v>176</v>
      </c>
      <c r="D29" s="24" t="s">
        <v>2</v>
      </c>
      <c r="E29" s="24" t="s">
        <v>4</v>
      </c>
      <c r="F29" s="24" t="s">
        <v>604</v>
      </c>
      <c r="G29" s="25" t="s">
        <v>605</v>
      </c>
      <c r="H29" s="20" t="s">
        <v>603</v>
      </c>
      <c r="I29" s="20">
        <v>20220101</v>
      </c>
      <c r="J29" s="20">
        <v>20221231</v>
      </c>
      <c r="K29" s="24">
        <v>1</v>
      </c>
      <c r="L29" s="24" t="s">
        <v>555</v>
      </c>
      <c r="M29" s="38">
        <v>6</v>
      </c>
      <c r="N29" s="38">
        <v>6</v>
      </c>
      <c r="O29" s="38">
        <v>6</v>
      </c>
      <c r="P29" s="38">
        <v>6</v>
      </c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="4" customFormat="1" ht="20" customHeight="1" spans="1:30">
      <c r="A30" s="20">
        <v>201</v>
      </c>
      <c r="B30" s="23" t="s">
        <v>173</v>
      </c>
      <c r="C30" s="23" t="s">
        <v>176</v>
      </c>
      <c r="D30" s="24" t="s">
        <v>2</v>
      </c>
      <c r="E30" s="24" t="s">
        <v>4</v>
      </c>
      <c r="F30" s="24" t="s">
        <v>606</v>
      </c>
      <c r="G30" s="25" t="s">
        <v>607</v>
      </c>
      <c r="H30" s="20" t="s">
        <v>603</v>
      </c>
      <c r="I30" s="20">
        <v>20220101</v>
      </c>
      <c r="J30" s="20">
        <v>20221231</v>
      </c>
      <c r="K30" s="24" t="s">
        <v>573</v>
      </c>
      <c r="L30" s="24" t="s">
        <v>555</v>
      </c>
      <c r="M30" s="38">
        <v>5</v>
      </c>
      <c r="N30" s="38">
        <v>5</v>
      </c>
      <c r="O30" s="38">
        <v>5</v>
      </c>
      <c r="P30" s="38">
        <v>5</v>
      </c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="4" customFormat="1" ht="20" customHeight="1" spans="1:30">
      <c r="A31" s="20">
        <v>201</v>
      </c>
      <c r="B31" s="23" t="s">
        <v>173</v>
      </c>
      <c r="C31" s="23" t="s">
        <v>176</v>
      </c>
      <c r="D31" s="24" t="s">
        <v>2</v>
      </c>
      <c r="E31" s="24" t="s">
        <v>4</v>
      </c>
      <c r="F31" s="24" t="s">
        <v>608</v>
      </c>
      <c r="G31" s="25" t="s">
        <v>609</v>
      </c>
      <c r="H31" s="20" t="s">
        <v>603</v>
      </c>
      <c r="I31" s="20">
        <v>20220101</v>
      </c>
      <c r="J31" s="20">
        <v>20221231</v>
      </c>
      <c r="K31" s="24">
        <v>1</v>
      </c>
      <c r="L31" s="24" t="s">
        <v>555</v>
      </c>
      <c r="M31" s="38">
        <v>0.2</v>
      </c>
      <c r="N31" s="38">
        <v>0.2</v>
      </c>
      <c r="O31" s="38">
        <v>0.2</v>
      </c>
      <c r="P31" s="38">
        <v>0.2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="4" customFormat="1" ht="20" customHeight="1" spans="1:30">
      <c r="A32" s="20">
        <v>201</v>
      </c>
      <c r="B32" s="23" t="s">
        <v>173</v>
      </c>
      <c r="C32" s="23" t="s">
        <v>176</v>
      </c>
      <c r="D32" s="24" t="s">
        <v>2</v>
      </c>
      <c r="E32" s="24" t="s">
        <v>4</v>
      </c>
      <c r="F32" s="24" t="s">
        <v>610</v>
      </c>
      <c r="G32" s="25" t="s">
        <v>611</v>
      </c>
      <c r="H32" s="20" t="s">
        <v>603</v>
      </c>
      <c r="I32" s="20">
        <v>20220101</v>
      </c>
      <c r="J32" s="20">
        <v>20221231</v>
      </c>
      <c r="K32" s="24" t="s">
        <v>573</v>
      </c>
      <c r="L32" s="24" t="s">
        <v>555</v>
      </c>
      <c r="M32" s="38">
        <v>0.2</v>
      </c>
      <c r="N32" s="38">
        <v>0.2</v>
      </c>
      <c r="O32" s="38">
        <v>0.2</v>
      </c>
      <c r="P32" s="38">
        <v>0.2</v>
      </c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="4" customFormat="1" ht="20" customHeight="1" spans="1:30">
      <c r="A33" s="20">
        <v>201</v>
      </c>
      <c r="B33" s="23" t="s">
        <v>173</v>
      </c>
      <c r="C33" s="23" t="s">
        <v>176</v>
      </c>
      <c r="D33" s="24" t="s">
        <v>2</v>
      </c>
      <c r="E33" s="24" t="s">
        <v>4</v>
      </c>
      <c r="F33" s="24" t="s">
        <v>612</v>
      </c>
      <c r="G33" s="25" t="s">
        <v>613</v>
      </c>
      <c r="H33" s="20" t="s">
        <v>603</v>
      </c>
      <c r="I33" s="20">
        <v>20220101</v>
      </c>
      <c r="J33" s="20">
        <v>20221231</v>
      </c>
      <c r="K33" s="24" t="s">
        <v>614</v>
      </c>
      <c r="L33" s="24" t="s">
        <v>555</v>
      </c>
      <c r="M33" s="38">
        <v>2</v>
      </c>
      <c r="N33" s="38">
        <v>2</v>
      </c>
      <c r="O33" s="38">
        <v>2</v>
      </c>
      <c r="P33" s="38">
        <v>2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="4" customFormat="1" ht="20" customHeight="1" spans="1:30">
      <c r="A34" s="20">
        <v>201</v>
      </c>
      <c r="B34" s="23" t="s">
        <v>173</v>
      </c>
      <c r="C34" s="23" t="s">
        <v>176</v>
      </c>
      <c r="D34" s="26" t="s">
        <v>2</v>
      </c>
      <c r="E34" s="24" t="s">
        <v>4</v>
      </c>
      <c r="F34" s="26" t="s">
        <v>615</v>
      </c>
      <c r="G34" s="27" t="s">
        <v>616</v>
      </c>
      <c r="H34" s="28" t="s">
        <v>603</v>
      </c>
      <c r="I34" s="28">
        <v>20220101</v>
      </c>
      <c r="J34" s="28">
        <v>20221231</v>
      </c>
      <c r="K34" s="26">
        <v>1</v>
      </c>
      <c r="L34" s="26" t="s">
        <v>555</v>
      </c>
      <c r="M34" s="38">
        <v>16</v>
      </c>
      <c r="N34" s="38">
        <v>16</v>
      </c>
      <c r="O34" s="38">
        <v>16</v>
      </c>
      <c r="P34" s="38">
        <v>16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</row>
    <row r="35" s="4" customFormat="1" ht="20" customHeight="1" spans="1:30">
      <c r="A35" s="29"/>
      <c r="B35" s="30"/>
      <c r="C35" s="30"/>
      <c r="D35" s="29"/>
      <c r="E35" s="29"/>
      <c r="F35" s="29"/>
      <c r="G35" s="31"/>
      <c r="H35" s="29"/>
      <c r="I35" s="29"/>
      <c r="J35" s="29"/>
      <c r="K35" s="39"/>
      <c r="L35" s="39"/>
      <c r="M35" s="38">
        <f>SUM(M8:M34)</f>
        <v>52.72</v>
      </c>
      <c r="N35" s="38">
        <f>SUM(N8:N34)</f>
        <v>52.72</v>
      </c>
      <c r="O35" s="38">
        <f>SUM(O8:O34)</f>
        <v>52.72</v>
      </c>
      <c r="P35" s="38">
        <f>SUM(P8:P34)</f>
        <v>52.72</v>
      </c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34 G34">
      <formula1>#REF!</formula1>
    </dataValidation>
    <dataValidation type="list" allowBlank="1" showInputMessage="1" showErrorMessage="1" sqref="F8:F33 G8:G33">
      <formula1>[1]Sheet2!#REF!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20" zoomScaleNormal="120" workbookViewId="0">
      <selection activeCell="A2" sqref="A2:H2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  <col min="9" max="9" width="9.76363636363636" customWidth="1"/>
  </cols>
  <sheetData>
    <row r="1" ht="11.3" customHeight="1" spans="1:8">
      <c r="A1" s="76"/>
      <c r="H1" s="93" t="s">
        <v>32</v>
      </c>
    </row>
    <row r="2" ht="21.1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15.05" customHeight="1" spans="1:8">
      <c r="A3" s="87" t="s">
        <v>33</v>
      </c>
      <c r="B3" s="87"/>
      <c r="C3" s="87"/>
      <c r="D3" s="87"/>
      <c r="E3" s="87"/>
      <c r="F3" s="87"/>
      <c r="G3" s="85" t="s">
        <v>34</v>
      </c>
      <c r="H3" s="85"/>
    </row>
    <row r="4" ht="15.65" customHeight="1" spans="1:8">
      <c r="A4" s="88" t="s">
        <v>35</v>
      </c>
      <c r="B4" s="88"/>
      <c r="C4" s="88" t="s">
        <v>36</v>
      </c>
      <c r="D4" s="88"/>
      <c r="E4" s="88"/>
      <c r="F4" s="88"/>
      <c r="G4" s="88"/>
      <c r="H4" s="88"/>
    </row>
    <row r="5" ht="15.65" customHeight="1" spans="1:8">
      <c r="A5" s="88" t="s">
        <v>37</v>
      </c>
      <c r="B5" s="88" t="s">
        <v>38</v>
      </c>
      <c r="C5" s="88" t="s">
        <v>39</v>
      </c>
      <c r="D5" s="88" t="s">
        <v>38</v>
      </c>
      <c r="E5" s="88" t="s">
        <v>40</v>
      </c>
      <c r="F5" s="88" t="s">
        <v>38</v>
      </c>
      <c r="G5" s="88" t="s">
        <v>41</v>
      </c>
      <c r="H5" s="88" t="s">
        <v>38</v>
      </c>
    </row>
    <row r="6" ht="14.2" customHeight="1" spans="1:8">
      <c r="A6" s="91" t="s">
        <v>42</v>
      </c>
      <c r="B6" s="81">
        <v>149.43964</v>
      </c>
      <c r="C6" s="80" t="s">
        <v>43</v>
      </c>
      <c r="D6" s="97">
        <v>116.58363</v>
      </c>
      <c r="E6" s="91" t="s">
        <v>44</v>
      </c>
      <c r="F6" s="90">
        <v>106.43964</v>
      </c>
      <c r="G6" s="80" t="s">
        <v>45</v>
      </c>
      <c r="H6" s="81"/>
    </row>
    <row r="7" ht="14.2" customHeight="1" spans="1:8">
      <c r="A7" s="80" t="s">
        <v>46</v>
      </c>
      <c r="B7" s="81">
        <v>149.43964</v>
      </c>
      <c r="C7" s="80" t="s">
        <v>47</v>
      </c>
      <c r="D7" s="97"/>
      <c r="E7" s="80" t="s">
        <v>48</v>
      </c>
      <c r="F7" s="81">
        <v>85.053824</v>
      </c>
      <c r="G7" s="80" t="s">
        <v>49</v>
      </c>
      <c r="H7" s="81"/>
    </row>
    <row r="8" ht="14.2" customHeight="1" spans="1:8">
      <c r="A8" s="91" t="s">
        <v>50</v>
      </c>
      <c r="B8" s="81"/>
      <c r="C8" s="80" t="s">
        <v>51</v>
      </c>
      <c r="D8" s="97"/>
      <c r="E8" s="80" t="s">
        <v>52</v>
      </c>
      <c r="F8" s="81">
        <v>10.8</v>
      </c>
      <c r="G8" s="80" t="s">
        <v>53</v>
      </c>
      <c r="H8" s="81"/>
    </row>
    <row r="9" ht="14.2" customHeight="1" spans="1:8">
      <c r="A9" s="80" t="s">
        <v>54</v>
      </c>
      <c r="B9" s="81"/>
      <c r="C9" s="80" t="s">
        <v>55</v>
      </c>
      <c r="D9" s="97"/>
      <c r="E9" s="80" t="s">
        <v>56</v>
      </c>
      <c r="F9" s="81">
        <v>10.585816</v>
      </c>
      <c r="G9" s="80" t="s">
        <v>57</v>
      </c>
      <c r="H9" s="81"/>
    </row>
    <row r="10" ht="14.2" customHeight="1" spans="1:8">
      <c r="A10" s="80" t="s">
        <v>58</v>
      </c>
      <c r="B10" s="81"/>
      <c r="C10" s="80" t="s">
        <v>59</v>
      </c>
      <c r="D10" s="97"/>
      <c r="E10" s="91" t="s">
        <v>60</v>
      </c>
      <c r="F10" s="90">
        <v>43</v>
      </c>
      <c r="G10" s="80" t="s">
        <v>61</v>
      </c>
      <c r="H10" s="81">
        <v>138.853824</v>
      </c>
    </row>
    <row r="11" ht="14.2" customHeight="1" spans="1:8">
      <c r="A11" s="80" t="s">
        <v>62</v>
      </c>
      <c r="B11" s="81"/>
      <c r="C11" s="80" t="s">
        <v>63</v>
      </c>
      <c r="D11" s="97"/>
      <c r="E11" s="80" t="s">
        <v>64</v>
      </c>
      <c r="F11" s="81"/>
      <c r="G11" s="80" t="s">
        <v>65</v>
      </c>
      <c r="H11" s="81"/>
    </row>
    <row r="12" ht="14.2" customHeight="1" spans="1:8">
      <c r="A12" s="80" t="s">
        <v>66</v>
      </c>
      <c r="B12" s="81"/>
      <c r="C12" s="80" t="s">
        <v>67</v>
      </c>
      <c r="D12" s="97"/>
      <c r="E12" s="80" t="s">
        <v>68</v>
      </c>
      <c r="F12" s="81">
        <v>43</v>
      </c>
      <c r="G12" s="80" t="s">
        <v>69</v>
      </c>
      <c r="H12" s="81"/>
    </row>
    <row r="13" ht="14.2" customHeight="1" spans="1:8">
      <c r="A13" s="80" t="s">
        <v>70</v>
      </c>
      <c r="B13" s="81"/>
      <c r="C13" s="80" t="s">
        <v>71</v>
      </c>
      <c r="D13" s="97">
        <v>20.644699</v>
      </c>
      <c r="E13" s="80" t="s">
        <v>72</v>
      </c>
      <c r="F13" s="81"/>
      <c r="G13" s="80" t="s">
        <v>73</v>
      </c>
      <c r="H13" s="81"/>
    </row>
    <row r="14" ht="14.2" customHeight="1" spans="1:8">
      <c r="A14" s="80" t="s">
        <v>74</v>
      </c>
      <c r="B14" s="81"/>
      <c r="C14" s="80" t="s">
        <v>75</v>
      </c>
      <c r="D14" s="97"/>
      <c r="E14" s="80" t="s">
        <v>76</v>
      </c>
      <c r="F14" s="81"/>
      <c r="G14" s="80" t="s">
        <v>77</v>
      </c>
      <c r="H14" s="81">
        <v>10.585816</v>
      </c>
    </row>
    <row r="15" ht="14.2" customHeight="1" spans="1:8">
      <c r="A15" s="80" t="s">
        <v>78</v>
      </c>
      <c r="B15" s="81"/>
      <c r="C15" s="80" t="s">
        <v>79</v>
      </c>
      <c r="D15" s="97">
        <v>5.236383</v>
      </c>
      <c r="E15" s="80" t="s">
        <v>80</v>
      </c>
      <c r="F15" s="81"/>
      <c r="G15" s="80" t="s">
        <v>81</v>
      </c>
      <c r="H15" s="81"/>
    </row>
    <row r="16" ht="14.2" customHeight="1" spans="1:8">
      <c r="A16" s="80" t="s">
        <v>82</v>
      </c>
      <c r="B16" s="81"/>
      <c r="C16" s="80" t="s">
        <v>83</v>
      </c>
      <c r="D16" s="97"/>
      <c r="E16" s="80" t="s">
        <v>84</v>
      </c>
      <c r="F16" s="81"/>
      <c r="G16" s="80" t="s">
        <v>85</v>
      </c>
      <c r="H16" s="81"/>
    </row>
    <row r="17" ht="14.2" customHeight="1" spans="1:8">
      <c r="A17" s="80" t="s">
        <v>86</v>
      </c>
      <c r="B17" s="81"/>
      <c r="C17" s="80" t="s">
        <v>87</v>
      </c>
      <c r="D17" s="97"/>
      <c r="E17" s="80" t="s">
        <v>88</v>
      </c>
      <c r="F17" s="81"/>
      <c r="G17" s="80" t="s">
        <v>89</v>
      </c>
      <c r="H17" s="81"/>
    </row>
    <row r="18" ht="14.2" customHeight="1" spans="1:8">
      <c r="A18" s="80" t="s">
        <v>90</v>
      </c>
      <c r="B18" s="81"/>
      <c r="C18" s="80" t="s">
        <v>91</v>
      </c>
      <c r="D18" s="97"/>
      <c r="E18" s="80" t="s">
        <v>92</v>
      </c>
      <c r="F18" s="81"/>
      <c r="G18" s="80" t="s">
        <v>93</v>
      </c>
      <c r="H18" s="81"/>
    </row>
    <row r="19" ht="14.2" customHeight="1" spans="1:8">
      <c r="A19" s="80" t="s">
        <v>94</v>
      </c>
      <c r="B19" s="81"/>
      <c r="C19" s="80" t="s">
        <v>95</v>
      </c>
      <c r="D19" s="97"/>
      <c r="E19" s="80" t="s">
        <v>96</v>
      </c>
      <c r="F19" s="81"/>
      <c r="G19" s="80" t="s">
        <v>97</v>
      </c>
      <c r="H19" s="81"/>
    </row>
    <row r="20" ht="14.2" customHeight="1" spans="1:8">
      <c r="A20" s="91" t="s">
        <v>98</v>
      </c>
      <c r="B20" s="90"/>
      <c r="C20" s="80" t="s">
        <v>99</v>
      </c>
      <c r="D20" s="97"/>
      <c r="E20" s="80" t="s">
        <v>100</v>
      </c>
      <c r="F20" s="81"/>
      <c r="G20" s="80"/>
      <c r="H20" s="81"/>
    </row>
    <row r="21" ht="14.2" customHeight="1" spans="1:8">
      <c r="A21" s="91" t="s">
        <v>101</v>
      </c>
      <c r="B21" s="90"/>
      <c r="C21" s="80" t="s">
        <v>102</v>
      </c>
      <c r="D21" s="97"/>
      <c r="E21" s="91" t="s">
        <v>103</v>
      </c>
      <c r="F21" s="90"/>
      <c r="G21" s="80"/>
      <c r="H21" s="81"/>
    </row>
    <row r="22" ht="14.2" customHeight="1" spans="1:8">
      <c r="A22" s="91" t="s">
        <v>104</v>
      </c>
      <c r="B22" s="90"/>
      <c r="C22" s="80" t="s">
        <v>105</v>
      </c>
      <c r="D22" s="97"/>
      <c r="E22" s="80"/>
      <c r="F22" s="80"/>
      <c r="G22" s="80"/>
      <c r="H22" s="81"/>
    </row>
    <row r="23" ht="14.2" customHeight="1" spans="1:8">
      <c r="A23" s="91" t="s">
        <v>106</v>
      </c>
      <c r="B23" s="90"/>
      <c r="C23" s="80" t="s">
        <v>107</v>
      </c>
      <c r="D23" s="97"/>
      <c r="E23" s="80"/>
      <c r="F23" s="80"/>
      <c r="G23" s="80"/>
      <c r="H23" s="81"/>
    </row>
    <row r="24" ht="14.2" customHeight="1" spans="1:8">
      <c r="A24" s="91" t="s">
        <v>108</v>
      </c>
      <c r="B24" s="90"/>
      <c r="C24" s="80" t="s">
        <v>109</v>
      </c>
      <c r="D24" s="97"/>
      <c r="E24" s="80"/>
      <c r="F24" s="80"/>
      <c r="G24" s="80"/>
      <c r="H24" s="81"/>
    </row>
    <row r="25" ht="14.2" customHeight="1" spans="1:8">
      <c r="A25" s="80" t="s">
        <v>110</v>
      </c>
      <c r="B25" s="81"/>
      <c r="C25" s="80" t="s">
        <v>111</v>
      </c>
      <c r="D25" s="97">
        <v>6.974928</v>
      </c>
      <c r="E25" s="80"/>
      <c r="F25" s="80"/>
      <c r="G25" s="80"/>
      <c r="H25" s="81"/>
    </row>
    <row r="26" ht="14.2" customHeight="1" spans="1:8">
      <c r="A26" s="80" t="s">
        <v>112</v>
      </c>
      <c r="B26" s="81"/>
      <c r="C26" s="80" t="s">
        <v>113</v>
      </c>
      <c r="D26" s="97"/>
      <c r="E26" s="80"/>
      <c r="F26" s="80"/>
      <c r="G26" s="80"/>
      <c r="H26" s="81"/>
    </row>
    <row r="27" ht="14.2" customHeight="1" spans="1:8">
      <c r="A27" s="80" t="s">
        <v>114</v>
      </c>
      <c r="B27" s="81"/>
      <c r="C27" s="80" t="s">
        <v>115</v>
      </c>
      <c r="D27" s="97"/>
      <c r="E27" s="80"/>
      <c r="F27" s="80"/>
      <c r="G27" s="80"/>
      <c r="H27" s="81"/>
    </row>
    <row r="28" ht="14.2" customHeight="1" spans="1:8">
      <c r="A28" s="91" t="s">
        <v>116</v>
      </c>
      <c r="B28" s="90"/>
      <c r="C28" s="80" t="s">
        <v>117</v>
      </c>
      <c r="D28" s="97"/>
      <c r="E28" s="80"/>
      <c r="F28" s="80"/>
      <c r="G28" s="80"/>
      <c r="H28" s="81"/>
    </row>
    <row r="29" ht="14.2" customHeight="1" spans="1:8">
      <c r="A29" s="91" t="s">
        <v>118</v>
      </c>
      <c r="B29" s="90"/>
      <c r="C29" s="80" t="s">
        <v>119</v>
      </c>
      <c r="D29" s="97"/>
      <c r="E29" s="80"/>
      <c r="F29" s="80"/>
      <c r="G29" s="80"/>
      <c r="H29" s="81"/>
    </row>
    <row r="30" ht="14.2" customHeight="1" spans="1:8">
      <c r="A30" s="91" t="s">
        <v>120</v>
      </c>
      <c r="B30" s="90"/>
      <c r="C30" s="80" t="s">
        <v>121</v>
      </c>
      <c r="D30" s="97"/>
      <c r="E30" s="80"/>
      <c r="F30" s="80"/>
      <c r="G30" s="80"/>
      <c r="H30" s="81"/>
    </row>
    <row r="31" ht="14.2" customHeight="1" spans="1:8">
      <c r="A31" s="91" t="s">
        <v>122</v>
      </c>
      <c r="B31" s="90"/>
      <c r="C31" s="80" t="s">
        <v>123</v>
      </c>
      <c r="D31" s="97"/>
      <c r="E31" s="80"/>
      <c r="F31" s="80"/>
      <c r="G31" s="80"/>
      <c r="H31" s="81"/>
    </row>
    <row r="32" ht="14.2" customHeight="1" spans="1:8">
      <c r="A32" s="91" t="s">
        <v>124</v>
      </c>
      <c r="B32" s="90"/>
      <c r="C32" s="80" t="s">
        <v>125</v>
      </c>
      <c r="D32" s="97"/>
      <c r="E32" s="80"/>
      <c r="F32" s="80"/>
      <c r="G32" s="80"/>
      <c r="H32" s="81"/>
    </row>
    <row r="33" ht="14.2" customHeight="1" spans="1:8">
      <c r="A33" s="80"/>
      <c r="B33" s="80"/>
      <c r="C33" s="80" t="s">
        <v>126</v>
      </c>
      <c r="D33" s="97"/>
      <c r="E33" s="80"/>
      <c r="F33" s="80"/>
      <c r="G33" s="80"/>
      <c r="H33" s="80"/>
    </row>
    <row r="34" ht="14.2" customHeight="1" spans="1:8">
      <c r="A34" s="80"/>
      <c r="B34" s="80"/>
      <c r="C34" s="80" t="s">
        <v>127</v>
      </c>
      <c r="D34" s="97"/>
      <c r="E34" s="80"/>
      <c r="F34" s="80"/>
      <c r="G34" s="80"/>
      <c r="H34" s="80"/>
    </row>
    <row r="35" ht="14.2" customHeight="1" spans="1:8">
      <c r="A35" s="80"/>
      <c r="B35" s="80"/>
      <c r="C35" s="80" t="s">
        <v>128</v>
      </c>
      <c r="D35" s="97"/>
      <c r="E35" s="80"/>
      <c r="F35" s="80"/>
      <c r="G35" s="80"/>
      <c r="H35" s="80"/>
    </row>
    <row r="36" ht="14.2" customHeight="1" spans="1:8">
      <c r="A36" s="80"/>
      <c r="B36" s="80"/>
      <c r="C36" s="80"/>
      <c r="D36" s="80"/>
      <c r="E36" s="80"/>
      <c r="F36" s="80"/>
      <c r="G36" s="80"/>
      <c r="H36" s="80"/>
    </row>
    <row r="37" ht="14.2" customHeight="1" spans="1:8">
      <c r="A37" s="91" t="s">
        <v>129</v>
      </c>
      <c r="B37" s="90">
        <v>149.43964</v>
      </c>
      <c r="C37" s="91" t="s">
        <v>130</v>
      </c>
      <c r="D37" s="90">
        <v>149.43964</v>
      </c>
      <c r="E37" s="91" t="s">
        <v>130</v>
      </c>
      <c r="F37" s="90">
        <v>149.43964</v>
      </c>
      <c r="G37" s="91" t="s">
        <v>130</v>
      </c>
      <c r="H37" s="90">
        <v>149.43964</v>
      </c>
    </row>
    <row r="38" ht="14.2" customHeight="1" spans="1:8">
      <c r="A38" s="91" t="s">
        <v>131</v>
      </c>
      <c r="B38" s="90"/>
      <c r="C38" s="91" t="s">
        <v>132</v>
      </c>
      <c r="D38" s="90"/>
      <c r="E38" s="91" t="s">
        <v>132</v>
      </c>
      <c r="F38" s="90"/>
      <c r="G38" s="91" t="s">
        <v>132</v>
      </c>
      <c r="H38" s="90"/>
    </row>
    <row r="39" ht="14.2" customHeight="1" spans="1:8">
      <c r="A39" s="80"/>
      <c r="B39" s="81"/>
      <c r="C39" s="80"/>
      <c r="D39" s="81"/>
      <c r="E39" s="91"/>
      <c r="F39" s="90"/>
      <c r="G39" s="91"/>
      <c r="H39" s="90"/>
    </row>
    <row r="40" ht="14.2" customHeight="1" spans="1:8">
      <c r="A40" s="91" t="s">
        <v>133</v>
      </c>
      <c r="B40" s="90">
        <v>149.43964</v>
      </c>
      <c r="C40" s="91" t="s">
        <v>134</v>
      </c>
      <c r="D40" s="90">
        <v>149.43964</v>
      </c>
      <c r="E40" s="91" t="s">
        <v>134</v>
      </c>
      <c r="F40" s="90">
        <v>149.43964</v>
      </c>
      <c r="G40" s="91" t="s">
        <v>134</v>
      </c>
      <c r="H40" s="90">
        <v>149.43964</v>
      </c>
    </row>
    <row r="41" ht="15.65" customHeight="1" spans="1:8">
      <c r="A41" s="124" t="s">
        <v>135</v>
      </c>
      <c r="B41" s="124"/>
      <c r="C41" s="124"/>
      <c r="D41" s="125"/>
      <c r="E41" s="125"/>
      <c r="F41" s="125"/>
      <c r="G41" s="125"/>
      <c r="H41" s="12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20" zoomScaleNormal="120" workbookViewId="0">
      <selection activeCell="A2" sqref="A2:Y2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  <col min="26" max="26" width="9.76363636363636" customWidth="1"/>
  </cols>
  <sheetData>
    <row r="1" ht="14.3" customHeight="1" spans="1:25">
      <c r="A1" s="76"/>
      <c r="X1" s="93" t="s">
        <v>136</v>
      </c>
      <c r="Y1" s="93"/>
    </row>
    <row r="2" ht="29.35" customHeight="1" spans="1:25">
      <c r="A2" s="94" t="s">
        <v>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ht="19.55" customHeight="1" spans="1:25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5" t="s">
        <v>34</v>
      </c>
      <c r="Y3" s="85"/>
    </row>
    <row r="4" ht="19.55" customHeight="1" spans="1:25">
      <c r="A4" s="79" t="s">
        <v>137</v>
      </c>
      <c r="B4" s="79" t="s">
        <v>138</v>
      </c>
      <c r="C4" s="79" t="s">
        <v>139</v>
      </c>
      <c r="D4" s="79" t="s">
        <v>140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 t="s">
        <v>131</v>
      </c>
      <c r="T4" s="79"/>
      <c r="U4" s="79"/>
      <c r="V4" s="79"/>
      <c r="W4" s="79"/>
      <c r="X4" s="79"/>
      <c r="Y4" s="79"/>
    </row>
    <row r="5" ht="19.55" customHeight="1" spans="1:25">
      <c r="A5" s="79"/>
      <c r="B5" s="79"/>
      <c r="C5" s="79"/>
      <c r="D5" s="79" t="s">
        <v>141</v>
      </c>
      <c r="E5" s="79" t="s">
        <v>142</v>
      </c>
      <c r="F5" s="79" t="s">
        <v>143</v>
      </c>
      <c r="G5" s="79" t="s">
        <v>144</v>
      </c>
      <c r="H5" s="79" t="s">
        <v>145</v>
      </c>
      <c r="I5" s="79" t="s">
        <v>146</v>
      </c>
      <c r="J5" s="79" t="s">
        <v>147</v>
      </c>
      <c r="K5" s="79"/>
      <c r="L5" s="79"/>
      <c r="M5" s="79"/>
      <c r="N5" s="79" t="s">
        <v>148</v>
      </c>
      <c r="O5" s="79" t="s">
        <v>149</v>
      </c>
      <c r="P5" s="79" t="s">
        <v>150</v>
      </c>
      <c r="Q5" s="79" t="s">
        <v>151</v>
      </c>
      <c r="R5" s="79" t="s">
        <v>152</v>
      </c>
      <c r="S5" s="79" t="s">
        <v>141</v>
      </c>
      <c r="T5" s="79" t="s">
        <v>142</v>
      </c>
      <c r="U5" s="79" t="s">
        <v>143</v>
      </c>
      <c r="V5" s="79" t="s">
        <v>144</v>
      </c>
      <c r="W5" s="79" t="s">
        <v>145</v>
      </c>
      <c r="X5" s="79" t="s">
        <v>146</v>
      </c>
      <c r="Y5" s="79" t="s">
        <v>153</v>
      </c>
    </row>
    <row r="6" ht="19.55" customHeight="1" spans="1:25">
      <c r="A6" s="79"/>
      <c r="B6" s="79"/>
      <c r="C6" s="79"/>
      <c r="D6" s="79"/>
      <c r="E6" s="79"/>
      <c r="F6" s="79"/>
      <c r="G6" s="79"/>
      <c r="H6" s="79"/>
      <c r="I6" s="79"/>
      <c r="J6" s="79" t="s">
        <v>154</v>
      </c>
      <c r="K6" s="79" t="s">
        <v>155</v>
      </c>
      <c r="L6" s="79" t="s">
        <v>156</v>
      </c>
      <c r="M6" s="79" t="s">
        <v>145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ht="19.9" customHeight="1" spans="1:25">
      <c r="A7" s="91"/>
      <c r="B7" s="91" t="s">
        <v>139</v>
      </c>
      <c r="C7" s="99">
        <v>149.43964</v>
      </c>
      <c r="D7" s="99">
        <v>149.43964</v>
      </c>
      <c r="E7" s="99">
        <v>149.43964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19.9" customHeight="1" spans="1:25">
      <c r="A8" s="83" t="s">
        <v>157</v>
      </c>
      <c r="B8" s="83" t="s">
        <v>158</v>
      </c>
      <c r="C8" s="97">
        <v>149.43964</v>
      </c>
      <c r="D8" s="97">
        <v>149.43964</v>
      </c>
      <c r="E8" s="81">
        <v>149.43964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ht="14.3" customHeight="1"/>
    <row r="10" ht="14.3" customHeight="1" spans="7:7">
      <c r="G10" s="7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20" zoomScaleNormal="120" workbookViewId="0">
      <selection activeCell="A2" sqref="A2:K2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545454545455" style="5" customWidth="1"/>
    <col min="7" max="7" width="11.4" style="5" customWidth="1"/>
    <col min="8" max="8" width="13.9727272727273" style="5" customWidth="1"/>
    <col min="9" max="9" width="14.7909090909091" style="5" customWidth="1"/>
    <col min="10" max="11" width="17.5" customWidth="1"/>
    <col min="12" max="12" width="9.76363636363636" customWidth="1"/>
  </cols>
  <sheetData>
    <row r="1" ht="14.3" customHeight="1" spans="1:11">
      <c r="A1" s="76"/>
      <c r="D1" s="107"/>
      <c r="K1" s="93" t="s">
        <v>159</v>
      </c>
    </row>
    <row r="2" ht="27.85" customHeight="1" spans="1:11">
      <c r="A2" s="94" t="s">
        <v>9</v>
      </c>
      <c r="B2" s="94"/>
      <c r="C2" s="94"/>
      <c r="D2" s="94"/>
      <c r="E2" s="94"/>
      <c r="F2" s="108"/>
      <c r="G2" s="108"/>
      <c r="H2" s="108"/>
      <c r="I2" s="108"/>
      <c r="J2" s="94"/>
      <c r="K2" s="94"/>
    </row>
    <row r="3" ht="21.85" customHeight="1" spans="1:11">
      <c r="A3" s="109" t="s">
        <v>33</v>
      </c>
      <c r="B3" s="109"/>
      <c r="C3" s="109"/>
      <c r="D3" s="109"/>
      <c r="E3" s="109"/>
      <c r="F3" s="110"/>
      <c r="G3" s="110"/>
      <c r="H3" s="110"/>
      <c r="I3" s="110"/>
      <c r="J3" s="109"/>
      <c r="K3" s="85" t="s">
        <v>34</v>
      </c>
    </row>
    <row r="4" ht="24.1" customHeight="1" spans="1:11">
      <c r="A4" s="88" t="s">
        <v>160</v>
      </c>
      <c r="B4" s="88"/>
      <c r="C4" s="88"/>
      <c r="D4" s="88" t="s">
        <v>161</v>
      </c>
      <c r="E4" s="88" t="s">
        <v>162</v>
      </c>
      <c r="F4" s="111" t="s">
        <v>139</v>
      </c>
      <c r="G4" s="111" t="s">
        <v>163</v>
      </c>
      <c r="H4" s="111" t="s">
        <v>164</v>
      </c>
      <c r="I4" s="111" t="s">
        <v>165</v>
      </c>
      <c r="J4" s="88" t="s">
        <v>166</v>
      </c>
      <c r="K4" s="88" t="s">
        <v>167</v>
      </c>
    </row>
    <row r="5" ht="22.6" customHeight="1" spans="1:11">
      <c r="A5" s="88" t="s">
        <v>168</v>
      </c>
      <c r="B5" s="88" t="s">
        <v>169</v>
      </c>
      <c r="C5" s="88" t="s">
        <v>170</v>
      </c>
      <c r="D5" s="88"/>
      <c r="E5" s="88"/>
      <c r="F5" s="111"/>
      <c r="G5" s="111"/>
      <c r="H5" s="111"/>
      <c r="I5" s="111"/>
      <c r="J5" s="88"/>
      <c r="K5" s="88"/>
    </row>
    <row r="6" ht="19.9" customHeight="1" spans="1:11">
      <c r="A6" s="103"/>
      <c r="B6" s="103"/>
      <c r="C6" s="103"/>
      <c r="D6" s="112" t="s">
        <v>139</v>
      </c>
      <c r="E6" s="112"/>
      <c r="F6" s="113">
        <v>149.44</v>
      </c>
      <c r="G6" s="113">
        <v>106.44</v>
      </c>
      <c r="H6" s="113">
        <v>43</v>
      </c>
      <c r="I6" s="113"/>
      <c r="J6" s="112"/>
      <c r="K6" s="112"/>
    </row>
    <row r="7" ht="19.9" customHeight="1" spans="1:11">
      <c r="A7" s="114"/>
      <c r="B7" s="114"/>
      <c r="C7" s="114"/>
      <c r="D7" s="115" t="s">
        <v>157</v>
      </c>
      <c r="E7" s="115" t="s">
        <v>158</v>
      </c>
      <c r="F7" s="116">
        <v>149.44</v>
      </c>
      <c r="G7" s="116">
        <v>106.44</v>
      </c>
      <c r="H7" s="116">
        <v>43</v>
      </c>
      <c r="I7" s="116"/>
      <c r="J7" s="121"/>
      <c r="K7" s="121"/>
    </row>
    <row r="8" ht="19.9" customHeight="1" spans="1:11">
      <c r="A8" s="79" t="s">
        <v>171</v>
      </c>
      <c r="B8" s="79"/>
      <c r="C8" s="79"/>
      <c r="D8" s="89" t="s">
        <v>171</v>
      </c>
      <c r="E8" s="89" t="s">
        <v>172</v>
      </c>
      <c r="F8" s="117">
        <v>116.58</v>
      </c>
      <c r="G8" s="117">
        <v>73.58</v>
      </c>
      <c r="H8" s="117">
        <v>43</v>
      </c>
      <c r="I8" s="117">
        <v>0</v>
      </c>
      <c r="J8" s="98"/>
      <c r="K8" s="98"/>
    </row>
    <row r="9" ht="19.9" customHeight="1" spans="1:11">
      <c r="A9" s="79" t="s">
        <v>171</v>
      </c>
      <c r="B9" s="79" t="s">
        <v>173</v>
      </c>
      <c r="C9" s="79"/>
      <c r="D9" s="89" t="s">
        <v>174</v>
      </c>
      <c r="E9" s="89" t="s">
        <v>175</v>
      </c>
      <c r="F9" s="117">
        <v>116.58</v>
      </c>
      <c r="G9" s="117">
        <v>73.58</v>
      </c>
      <c r="H9" s="117">
        <v>43</v>
      </c>
      <c r="I9" s="117">
        <v>0</v>
      </c>
      <c r="J9" s="98"/>
      <c r="K9" s="98"/>
    </row>
    <row r="10" ht="19.9" customHeight="1" spans="1:11">
      <c r="A10" s="118" t="s">
        <v>171</v>
      </c>
      <c r="B10" s="118" t="s">
        <v>173</v>
      </c>
      <c r="C10" s="118" t="s">
        <v>176</v>
      </c>
      <c r="D10" s="119" t="s">
        <v>177</v>
      </c>
      <c r="E10" s="119" t="s">
        <v>178</v>
      </c>
      <c r="F10" s="120">
        <v>73.58</v>
      </c>
      <c r="G10" s="120">
        <v>73.58</v>
      </c>
      <c r="H10" s="120"/>
      <c r="I10" s="120"/>
      <c r="J10" s="122"/>
      <c r="K10" s="122"/>
    </row>
    <row r="11" ht="19.9" customHeight="1" spans="1:11">
      <c r="A11" s="118" t="s">
        <v>171</v>
      </c>
      <c r="B11" s="118" t="s">
        <v>173</v>
      </c>
      <c r="C11" s="118" t="s">
        <v>179</v>
      </c>
      <c r="D11" s="119" t="s">
        <v>180</v>
      </c>
      <c r="E11" s="119" t="s">
        <v>181</v>
      </c>
      <c r="F11" s="120">
        <v>43</v>
      </c>
      <c r="G11" s="120"/>
      <c r="H11" s="120">
        <v>43</v>
      </c>
      <c r="I11" s="120"/>
      <c r="J11" s="122"/>
      <c r="K11" s="122"/>
    </row>
    <row r="12" ht="19.9" customHeight="1" spans="1:11">
      <c r="A12" s="79" t="s">
        <v>182</v>
      </c>
      <c r="B12" s="79"/>
      <c r="C12" s="79"/>
      <c r="D12" s="89" t="s">
        <v>182</v>
      </c>
      <c r="E12" s="89" t="s">
        <v>183</v>
      </c>
      <c r="F12" s="117">
        <v>20.65</v>
      </c>
      <c r="G12" s="117">
        <v>20.65</v>
      </c>
      <c r="H12" s="117">
        <v>0</v>
      </c>
      <c r="I12" s="117">
        <v>0</v>
      </c>
      <c r="J12" s="98"/>
      <c r="K12" s="98"/>
    </row>
    <row r="13" ht="19.9" customHeight="1" spans="1:11">
      <c r="A13" s="79" t="s">
        <v>182</v>
      </c>
      <c r="B13" s="79" t="s">
        <v>184</v>
      </c>
      <c r="C13" s="79"/>
      <c r="D13" s="89" t="s">
        <v>185</v>
      </c>
      <c r="E13" s="89" t="s">
        <v>186</v>
      </c>
      <c r="F13" s="117">
        <v>19.9</v>
      </c>
      <c r="G13" s="117">
        <v>19.9</v>
      </c>
      <c r="H13" s="117">
        <v>0</v>
      </c>
      <c r="I13" s="117">
        <v>0</v>
      </c>
      <c r="J13" s="98"/>
      <c r="K13" s="98"/>
    </row>
    <row r="14" ht="19.9" customHeight="1" spans="1:11">
      <c r="A14" s="118" t="s">
        <v>182</v>
      </c>
      <c r="B14" s="118" t="s">
        <v>184</v>
      </c>
      <c r="C14" s="118" t="s">
        <v>187</v>
      </c>
      <c r="D14" s="119" t="s">
        <v>188</v>
      </c>
      <c r="E14" s="119" t="s">
        <v>189</v>
      </c>
      <c r="F14" s="120">
        <v>10.31</v>
      </c>
      <c r="G14" s="120">
        <v>10.31</v>
      </c>
      <c r="H14" s="120"/>
      <c r="I14" s="120"/>
      <c r="J14" s="122"/>
      <c r="K14" s="122"/>
    </row>
    <row r="15" ht="19.9" customHeight="1" spans="1:11">
      <c r="A15" s="118" t="s">
        <v>182</v>
      </c>
      <c r="B15" s="118" t="s">
        <v>184</v>
      </c>
      <c r="C15" s="118" t="s">
        <v>184</v>
      </c>
      <c r="D15" s="119" t="s">
        <v>190</v>
      </c>
      <c r="E15" s="119" t="s">
        <v>191</v>
      </c>
      <c r="F15" s="120">
        <v>6.39</v>
      </c>
      <c r="G15" s="120">
        <v>6.39</v>
      </c>
      <c r="H15" s="120"/>
      <c r="I15" s="120"/>
      <c r="J15" s="122"/>
      <c r="K15" s="122"/>
    </row>
    <row r="16" ht="19.9" customHeight="1" spans="1:11">
      <c r="A16" s="118" t="s">
        <v>182</v>
      </c>
      <c r="B16" s="118" t="s">
        <v>184</v>
      </c>
      <c r="C16" s="118" t="s">
        <v>192</v>
      </c>
      <c r="D16" s="119" t="s">
        <v>193</v>
      </c>
      <c r="E16" s="119" t="s">
        <v>194</v>
      </c>
      <c r="F16" s="120">
        <v>3.2</v>
      </c>
      <c r="G16" s="120">
        <v>3.2</v>
      </c>
      <c r="H16" s="120"/>
      <c r="I16" s="120"/>
      <c r="J16" s="122"/>
      <c r="K16" s="122"/>
    </row>
    <row r="17" ht="19.9" customHeight="1" spans="1:11">
      <c r="A17" s="79" t="s">
        <v>182</v>
      </c>
      <c r="B17" s="79" t="s">
        <v>195</v>
      </c>
      <c r="C17" s="79"/>
      <c r="D17" s="89" t="s">
        <v>196</v>
      </c>
      <c r="E17" s="89" t="s">
        <v>197</v>
      </c>
      <c r="F17" s="117">
        <v>0.35</v>
      </c>
      <c r="G17" s="117">
        <v>0.35</v>
      </c>
      <c r="H17" s="117">
        <v>0</v>
      </c>
      <c r="I17" s="117">
        <v>0</v>
      </c>
      <c r="J17" s="98"/>
      <c r="K17" s="98"/>
    </row>
    <row r="18" ht="19.9" customHeight="1" spans="1:11">
      <c r="A18" s="118" t="s">
        <v>182</v>
      </c>
      <c r="B18" s="118" t="s">
        <v>195</v>
      </c>
      <c r="C18" s="118" t="s">
        <v>179</v>
      </c>
      <c r="D18" s="119" t="s">
        <v>198</v>
      </c>
      <c r="E18" s="119" t="s">
        <v>199</v>
      </c>
      <c r="F18" s="120">
        <v>0.35</v>
      </c>
      <c r="G18" s="120">
        <v>0.35</v>
      </c>
      <c r="H18" s="120"/>
      <c r="I18" s="120"/>
      <c r="J18" s="122"/>
      <c r="K18" s="122"/>
    </row>
    <row r="19" ht="19.9" customHeight="1" spans="1:11">
      <c r="A19" s="79" t="s">
        <v>182</v>
      </c>
      <c r="B19" s="79" t="s">
        <v>200</v>
      </c>
      <c r="C19" s="79"/>
      <c r="D19" s="89" t="s">
        <v>201</v>
      </c>
      <c r="E19" s="89" t="s">
        <v>202</v>
      </c>
      <c r="F19" s="117">
        <v>0.4</v>
      </c>
      <c r="G19" s="117">
        <v>0.4</v>
      </c>
      <c r="H19" s="117">
        <v>0</v>
      </c>
      <c r="I19" s="117">
        <v>0</v>
      </c>
      <c r="J19" s="98"/>
      <c r="K19" s="98"/>
    </row>
    <row r="20" ht="19.9" customHeight="1" spans="1:11">
      <c r="A20" s="118" t="s">
        <v>182</v>
      </c>
      <c r="B20" s="118" t="s">
        <v>200</v>
      </c>
      <c r="C20" s="118" t="s">
        <v>187</v>
      </c>
      <c r="D20" s="119" t="s">
        <v>203</v>
      </c>
      <c r="E20" s="119" t="s">
        <v>204</v>
      </c>
      <c r="F20" s="120">
        <v>0.4</v>
      </c>
      <c r="G20" s="120">
        <v>0.4</v>
      </c>
      <c r="H20" s="120"/>
      <c r="I20" s="120"/>
      <c r="J20" s="122"/>
      <c r="K20" s="122"/>
    </row>
    <row r="21" ht="19.9" customHeight="1" spans="1:11">
      <c r="A21" s="79" t="s">
        <v>205</v>
      </c>
      <c r="B21" s="79"/>
      <c r="C21" s="79"/>
      <c r="D21" s="89" t="s">
        <v>205</v>
      </c>
      <c r="E21" s="89" t="s">
        <v>206</v>
      </c>
      <c r="F21" s="117">
        <v>5.24</v>
      </c>
      <c r="G21" s="117">
        <v>5.24</v>
      </c>
      <c r="H21" s="117">
        <v>0</v>
      </c>
      <c r="I21" s="117">
        <v>0</v>
      </c>
      <c r="J21" s="98"/>
      <c r="K21" s="98"/>
    </row>
    <row r="22" ht="19.9" customHeight="1" spans="1:11">
      <c r="A22" s="79" t="s">
        <v>205</v>
      </c>
      <c r="B22" s="79" t="s">
        <v>195</v>
      </c>
      <c r="C22" s="79"/>
      <c r="D22" s="89" t="s">
        <v>207</v>
      </c>
      <c r="E22" s="89" t="s">
        <v>208</v>
      </c>
      <c r="F22" s="117">
        <v>5.24</v>
      </c>
      <c r="G22" s="117">
        <v>5.24</v>
      </c>
      <c r="H22" s="117">
        <v>0</v>
      </c>
      <c r="I22" s="117">
        <v>0</v>
      </c>
      <c r="J22" s="98"/>
      <c r="K22" s="98"/>
    </row>
    <row r="23" ht="19.9" customHeight="1" spans="1:11">
      <c r="A23" s="118" t="s">
        <v>205</v>
      </c>
      <c r="B23" s="118" t="s">
        <v>195</v>
      </c>
      <c r="C23" s="118" t="s">
        <v>187</v>
      </c>
      <c r="D23" s="119" t="s">
        <v>209</v>
      </c>
      <c r="E23" s="119" t="s">
        <v>210</v>
      </c>
      <c r="F23" s="120">
        <v>4.31</v>
      </c>
      <c r="G23" s="120">
        <v>4.31</v>
      </c>
      <c r="H23" s="120"/>
      <c r="I23" s="120"/>
      <c r="J23" s="122"/>
      <c r="K23" s="122"/>
    </row>
    <row r="24" ht="19.9" customHeight="1" spans="1:11">
      <c r="A24" s="118" t="s">
        <v>205</v>
      </c>
      <c r="B24" s="118" t="s">
        <v>195</v>
      </c>
      <c r="C24" s="118" t="s">
        <v>211</v>
      </c>
      <c r="D24" s="119" t="s">
        <v>212</v>
      </c>
      <c r="E24" s="119" t="s">
        <v>213</v>
      </c>
      <c r="F24" s="120">
        <v>0.93</v>
      </c>
      <c r="G24" s="120">
        <v>0.93</v>
      </c>
      <c r="H24" s="120"/>
      <c r="I24" s="120"/>
      <c r="J24" s="122"/>
      <c r="K24" s="122"/>
    </row>
    <row r="25" ht="19.9" customHeight="1" spans="1:11">
      <c r="A25" s="79" t="s">
        <v>214</v>
      </c>
      <c r="B25" s="79"/>
      <c r="C25" s="79"/>
      <c r="D25" s="89" t="s">
        <v>214</v>
      </c>
      <c r="E25" s="89" t="s">
        <v>215</v>
      </c>
      <c r="F25" s="117">
        <v>6.97</v>
      </c>
      <c r="G25" s="117">
        <v>6.97</v>
      </c>
      <c r="H25" s="117">
        <v>0</v>
      </c>
      <c r="I25" s="117">
        <v>0</v>
      </c>
      <c r="J25" s="98"/>
      <c r="K25" s="98"/>
    </row>
    <row r="26" ht="19.9" customHeight="1" spans="1:11">
      <c r="A26" s="79" t="s">
        <v>214</v>
      </c>
      <c r="B26" s="79" t="s">
        <v>187</v>
      </c>
      <c r="C26" s="79"/>
      <c r="D26" s="89" t="s">
        <v>216</v>
      </c>
      <c r="E26" s="89" t="s">
        <v>217</v>
      </c>
      <c r="F26" s="117">
        <v>6.97</v>
      </c>
      <c r="G26" s="117">
        <v>6.97</v>
      </c>
      <c r="H26" s="117">
        <v>0</v>
      </c>
      <c r="I26" s="117">
        <v>0</v>
      </c>
      <c r="J26" s="98"/>
      <c r="K26" s="98"/>
    </row>
    <row r="27" ht="19.9" customHeight="1" spans="1:11">
      <c r="A27" s="118" t="s">
        <v>214</v>
      </c>
      <c r="B27" s="118" t="s">
        <v>187</v>
      </c>
      <c r="C27" s="118" t="s">
        <v>218</v>
      </c>
      <c r="D27" s="119" t="s">
        <v>219</v>
      </c>
      <c r="E27" s="119" t="s">
        <v>220</v>
      </c>
      <c r="F27" s="120">
        <v>6.97</v>
      </c>
      <c r="G27" s="120">
        <v>6.97</v>
      </c>
      <c r="H27" s="120"/>
      <c r="I27" s="120"/>
      <c r="J27" s="122"/>
      <c r="K27" s="122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20" zoomScaleNormal="120" workbookViewId="0">
      <selection activeCell="J36" sqref="J36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9.09090909090909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4.3" customHeight="1" spans="1:20">
      <c r="A1" s="76"/>
      <c r="S1" s="93" t="s">
        <v>221</v>
      </c>
      <c r="T1" s="93"/>
    </row>
    <row r="2" ht="36.9" customHeight="1" spans="1:20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17.3" customHeight="1" spans="1:20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5" t="s">
        <v>34</v>
      </c>
      <c r="T3" s="85"/>
    </row>
    <row r="4" ht="17.3" customHeight="1" spans="1:20">
      <c r="A4" s="79" t="s">
        <v>160</v>
      </c>
      <c r="B4" s="79"/>
      <c r="C4" s="79"/>
      <c r="D4" s="79" t="s">
        <v>222</v>
      </c>
      <c r="E4" s="79" t="s">
        <v>223</v>
      </c>
      <c r="F4" s="79" t="s">
        <v>224</v>
      </c>
      <c r="G4" s="79" t="s">
        <v>225</v>
      </c>
      <c r="H4" s="79" t="s">
        <v>226</v>
      </c>
      <c r="I4" s="79" t="s">
        <v>227</v>
      </c>
      <c r="J4" s="79" t="s">
        <v>228</v>
      </c>
      <c r="K4" s="79" t="s">
        <v>229</v>
      </c>
      <c r="L4" s="79" t="s">
        <v>230</v>
      </c>
      <c r="M4" s="79" t="s">
        <v>231</v>
      </c>
      <c r="N4" s="79" t="s">
        <v>232</v>
      </c>
      <c r="O4" s="79" t="s">
        <v>233</v>
      </c>
      <c r="P4" s="79" t="s">
        <v>234</v>
      </c>
      <c r="Q4" s="79" t="s">
        <v>235</v>
      </c>
      <c r="R4" s="79" t="s">
        <v>236</v>
      </c>
      <c r="S4" s="79" t="s">
        <v>237</v>
      </c>
      <c r="T4" s="79" t="s">
        <v>238</v>
      </c>
    </row>
    <row r="5" ht="18.05" customHeight="1" spans="1:20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19.9" customHeight="1" spans="1:20">
      <c r="A6" s="91"/>
      <c r="B6" s="91"/>
      <c r="C6" s="91"/>
      <c r="D6" s="91"/>
      <c r="E6" s="91" t="s">
        <v>139</v>
      </c>
      <c r="F6" s="90">
        <v>149.43964</v>
      </c>
      <c r="G6" s="90"/>
      <c r="H6" s="90"/>
      <c r="I6" s="90"/>
      <c r="J6" s="90"/>
      <c r="K6" s="90">
        <v>138.853824</v>
      </c>
      <c r="L6" s="90"/>
      <c r="M6" s="90"/>
      <c r="N6" s="90"/>
      <c r="O6" s="90">
        <v>10.585816</v>
      </c>
      <c r="P6" s="90"/>
      <c r="Q6" s="90"/>
      <c r="R6" s="90"/>
      <c r="S6" s="90"/>
      <c r="T6" s="90"/>
    </row>
    <row r="7" ht="19.9" customHeight="1" spans="1:20">
      <c r="A7" s="98"/>
      <c r="B7" s="98"/>
      <c r="C7" s="98"/>
      <c r="D7" s="96" t="s">
        <v>157</v>
      </c>
      <c r="E7" s="96" t="s">
        <v>158</v>
      </c>
      <c r="F7" s="106">
        <v>149.43964</v>
      </c>
      <c r="G7" s="106"/>
      <c r="H7" s="106"/>
      <c r="I7" s="106"/>
      <c r="J7" s="106"/>
      <c r="K7" s="106">
        <v>138.853824</v>
      </c>
      <c r="L7" s="106"/>
      <c r="M7" s="106"/>
      <c r="N7" s="106"/>
      <c r="O7" s="106">
        <v>10.585816</v>
      </c>
      <c r="P7" s="106"/>
      <c r="Q7" s="106"/>
      <c r="R7" s="106"/>
      <c r="S7" s="106"/>
      <c r="T7" s="106"/>
    </row>
    <row r="8" ht="19.9" customHeight="1" spans="1:20">
      <c r="A8" s="79" t="s">
        <v>171</v>
      </c>
      <c r="B8" s="79"/>
      <c r="C8" s="79"/>
      <c r="D8" s="89" t="s">
        <v>171</v>
      </c>
      <c r="E8" s="89" t="s">
        <v>172</v>
      </c>
      <c r="F8" s="99">
        <v>116.58363</v>
      </c>
      <c r="G8" s="99"/>
      <c r="H8" s="99"/>
      <c r="I8" s="99"/>
      <c r="J8" s="99"/>
      <c r="K8" s="99">
        <v>116.3044</v>
      </c>
      <c r="L8" s="99"/>
      <c r="M8" s="99"/>
      <c r="N8" s="99"/>
      <c r="O8" s="99">
        <v>0.27923</v>
      </c>
      <c r="P8" s="99"/>
      <c r="Q8" s="99"/>
      <c r="R8" s="99"/>
      <c r="S8" s="99"/>
      <c r="T8" s="99"/>
    </row>
    <row r="9" ht="19.9" customHeight="1" spans="1:20">
      <c r="A9" s="79" t="s">
        <v>171</v>
      </c>
      <c r="B9" s="79" t="s">
        <v>173</v>
      </c>
      <c r="C9" s="79"/>
      <c r="D9" s="89" t="s">
        <v>174</v>
      </c>
      <c r="E9" s="89" t="s">
        <v>175</v>
      </c>
      <c r="F9" s="99">
        <v>116.58363</v>
      </c>
      <c r="G9" s="99"/>
      <c r="H9" s="99"/>
      <c r="I9" s="99"/>
      <c r="J9" s="99"/>
      <c r="K9" s="99">
        <v>116.3044</v>
      </c>
      <c r="L9" s="99"/>
      <c r="M9" s="99"/>
      <c r="N9" s="99"/>
      <c r="O9" s="99">
        <v>0.27923</v>
      </c>
      <c r="P9" s="99"/>
      <c r="Q9" s="99"/>
      <c r="R9" s="99"/>
      <c r="S9" s="99"/>
      <c r="T9" s="99"/>
    </row>
    <row r="10" ht="19.9" customHeight="1" spans="1:20">
      <c r="A10" s="100" t="s">
        <v>171</v>
      </c>
      <c r="B10" s="100" t="s">
        <v>173</v>
      </c>
      <c r="C10" s="100" t="s">
        <v>176</v>
      </c>
      <c r="D10" s="95" t="s">
        <v>177</v>
      </c>
      <c r="E10" s="95" t="s">
        <v>178</v>
      </c>
      <c r="F10" s="102">
        <v>73.58363</v>
      </c>
      <c r="G10" s="102"/>
      <c r="H10" s="102"/>
      <c r="I10" s="102"/>
      <c r="J10" s="102"/>
      <c r="K10" s="102">
        <v>73.3044</v>
      </c>
      <c r="L10" s="102"/>
      <c r="M10" s="102"/>
      <c r="N10" s="102"/>
      <c r="O10" s="102">
        <v>0.27923</v>
      </c>
      <c r="P10" s="102"/>
      <c r="Q10" s="102"/>
      <c r="R10" s="102"/>
      <c r="S10" s="102"/>
      <c r="T10" s="102"/>
    </row>
    <row r="11" ht="19.9" customHeight="1" spans="1:20">
      <c r="A11" s="100" t="s">
        <v>171</v>
      </c>
      <c r="B11" s="100" t="s">
        <v>173</v>
      </c>
      <c r="C11" s="100" t="s">
        <v>179</v>
      </c>
      <c r="D11" s="95" t="s">
        <v>180</v>
      </c>
      <c r="E11" s="95" t="s">
        <v>181</v>
      </c>
      <c r="F11" s="102">
        <v>43</v>
      </c>
      <c r="G11" s="102"/>
      <c r="H11" s="102"/>
      <c r="I11" s="102"/>
      <c r="J11" s="102"/>
      <c r="K11" s="102">
        <v>43</v>
      </c>
      <c r="L11" s="102"/>
      <c r="M11" s="102"/>
      <c r="N11" s="102"/>
      <c r="O11" s="102"/>
      <c r="P11" s="102"/>
      <c r="Q11" s="102"/>
      <c r="R11" s="102"/>
      <c r="S11" s="102"/>
      <c r="T11" s="102"/>
    </row>
    <row r="12" ht="19.9" customHeight="1" spans="1:20">
      <c r="A12" s="79" t="s">
        <v>182</v>
      </c>
      <c r="B12" s="79"/>
      <c r="C12" s="79"/>
      <c r="D12" s="89" t="s">
        <v>182</v>
      </c>
      <c r="E12" s="89" t="s">
        <v>183</v>
      </c>
      <c r="F12" s="99">
        <v>20.644699</v>
      </c>
      <c r="G12" s="99"/>
      <c r="H12" s="99"/>
      <c r="I12" s="99"/>
      <c r="J12" s="99"/>
      <c r="K12" s="99">
        <v>10.338113</v>
      </c>
      <c r="L12" s="99"/>
      <c r="M12" s="99"/>
      <c r="N12" s="99"/>
      <c r="O12" s="99">
        <v>10.306586</v>
      </c>
      <c r="P12" s="99"/>
      <c r="Q12" s="99"/>
      <c r="R12" s="99"/>
      <c r="S12" s="99"/>
      <c r="T12" s="99"/>
    </row>
    <row r="13" ht="19.9" customHeight="1" spans="1:20">
      <c r="A13" s="79" t="s">
        <v>182</v>
      </c>
      <c r="B13" s="79" t="s">
        <v>184</v>
      </c>
      <c r="C13" s="79"/>
      <c r="D13" s="89" t="s">
        <v>185</v>
      </c>
      <c r="E13" s="89" t="s">
        <v>186</v>
      </c>
      <c r="F13" s="99">
        <v>19.896098</v>
      </c>
      <c r="G13" s="99"/>
      <c r="H13" s="99"/>
      <c r="I13" s="99"/>
      <c r="J13" s="99"/>
      <c r="K13" s="99">
        <v>9.589512</v>
      </c>
      <c r="L13" s="99"/>
      <c r="M13" s="99"/>
      <c r="N13" s="99"/>
      <c r="O13" s="99">
        <v>10.306586</v>
      </c>
      <c r="P13" s="99"/>
      <c r="Q13" s="99"/>
      <c r="R13" s="99"/>
      <c r="S13" s="99"/>
      <c r="T13" s="99"/>
    </row>
    <row r="14" ht="19.9" customHeight="1" spans="1:20">
      <c r="A14" s="100" t="s">
        <v>182</v>
      </c>
      <c r="B14" s="100" t="s">
        <v>184</v>
      </c>
      <c r="C14" s="100" t="s">
        <v>187</v>
      </c>
      <c r="D14" s="95" t="s">
        <v>188</v>
      </c>
      <c r="E14" s="95" t="s">
        <v>189</v>
      </c>
      <c r="F14" s="102">
        <v>10.306586</v>
      </c>
      <c r="G14" s="102"/>
      <c r="H14" s="102"/>
      <c r="I14" s="102"/>
      <c r="J14" s="102"/>
      <c r="K14" s="102"/>
      <c r="L14" s="102"/>
      <c r="M14" s="102"/>
      <c r="N14" s="102"/>
      <c r="O14" s="102">
        <v>10.306586</v>
      </c>
      <c r="P14" s="102"/>
      <c r="Q14" s="102"/>
      <c r="R14" s="102"/>
      <c r="S14" s="102"/>
      <c r="T14" s="102"/>
    </row>
    <row r="15" ht="19.9" customHeight="1" spans="1:20">
      <c r="A15" s="100" t="s">
        <v>182</v>
      </c>
      <c r="B15" s="100" t="s">
        <v>184</v>
      </c>
      <c r="C15" s="100" t="s">
        <v>184</v>
      </c>
      <c r="D15" s="95" t="s">
        <v>190</v>
      </c>
      <c r="E15" s="95" t="s">
        <v>191</v>
      </c>
      <c r="F15" s="102">
        <v>6.393008</v>
      </c>
      <c r="G15" s="102"/>
      <c r="H15" s="102"/>
      <c r="I15" s="102"/>
      <c r="J15" s="102"/>
      <c r="K15" s="102">
        <v>6.393008</v>
      </c>
      <c r="L15" s="102"/>
      <c r="M15" s="102"/>
      <c r="N15" s="102"/>
      <c r="O15" s="102"/>
      <c r="P15" s="102"/>
      <c r="Q15" s="102"/>
      <c r="R15" s="102"/>
      <c r="S15" s="102"/>
      <c r="T15" s="102"/>
    </row>
    <row r="16" ht="19.9" customHeight="1" spans="1:20">
      <c r="A16" s="100" t="s">
        <v>182</v>
      </c>
      <c r="B16" s="100" t="s">
        <v>184</v>
      </c>
      <c r="C16" s="100" t="s">
        <v>192</v>
      </c>
      <c r="D16" s="95" t="s">
        <v>193</v>
      </c>
      <c r="E16" s="95" t="s">
        <v>194</v>
      </c>
      <c r="F16" s="102">
        <v>3.196504</v>
      </c>
      <c r="G16" s="102"/>
      <c r="H16" s="102"/>
      <c r="I16" s="102"/>
      <c r="J16" s="102"/>
      <c r="K16" s="102">
        <v>3.196504</v>
      </c>
      <c r="L16" s="102"/>
      <c r="M16" s="102"/>
      <c r="N16" s="102"/>
      <c r="O16" s="102"/>
      <c r="P16" s="102"/>
      <c r="Q16" s="102"/>
      <c r="R16" s="102"/>
      <c r="S16" s="102"/>
      <c r="T16" s="102"/>
    </row>
    <row r="17" ht="19.9" customHeight="1" spans="1:20">
      <c r="A17" s="79" t="s">
        <v>182</v>
      </c>
      <c r="B17" s="79" t="s">
        <v>195</v>
      </c>
      <c r="C17" s="79"/>
      <c r="D17" s="89" t="s">
        <v>196</v>
      </c>
      <c r="E17" s="89" t="s">
        <v>197</v>
      </c>
      <c r="F17" s="99">
        <v>0.349038</v>
      </c>
      <c r="G17" s="99"/>
      <c r="H17" s="99"/>
      <c r="I17" s="99"/>
      <c r="J17" s="99"/>
      <c r="K17" s="99">
        <v>0.349038</v>
      </c>
      <c r="L17" s="99"/>
      <c r="M17" s="99"/>
      <c r="N17" s="99"/>
      <c r="O17" s="99"/>
      <c r="P17" s="99"/>
      <c r="Q17" s="99"/>
      <c r="R17" s="99"/>
      <c r="S17" s="99"/>
      <c r="T17" s="99"/>
    </row>
    <row r="18" ht="19.9" customHeight="1" spans="1:20">
      <c r="A18" s="100" t="s">
        <v>182</v>
      </c>
      <c r="B18" s="100" t="s">
        <v>195</v>
      </c>
      <c r="C18" s="100" t="s">
        <v>179</v>
      </c>
      <c r="D18" s="95" t="s">
        <v>198</v>
      </c>
      <c r="E18" s="95" t="s">
        <v>199</v>
      </c>
      <c r="F18" s="102">
        <v>0.349038</v>
      </c>
      <c r="G18" s="102"/>
      <c r="H18" s="102"/>
      <c r="I18" s="102"/>
      <c r="J18" s="102"/>
      <c r="K18" s="102">
        <v>0.349038</v>
      </c>
      <c r="L18" s="102"/>
      <c r="M18" s="102"/>
      <c r="N18" s="102"/>
      <c r="O18" s="102"/>
      <c r="P18" s="102"/>
      <c r="Q18" s="102"/>
      <c r="R18" s="102"/>
      <c r="S18" s="102"/>
      <c r="T18" s="102"/>
    </row>
    <row r="19" ht="19.9" customHeight="1" spans="1:20">
      <c r="A19" s="79" t="s">
        <v>182</v>
      </c>
      <c r="B19" s="79" t="s">
        <v>200</v>
      </c>
      <c r="C19" s="79"/>
      <c r="D19" s="89" t="s">
        <v>201</v>
      </c>
      <c r="E19" s="89" t="s">
        <v>202</v>
      </c>
      <c r="F19" s="99">
        <v>0.399563</v>
      </c>
      <c r="G19" s="99"/>
      <c r="H19" s="99"/>
      <c r="I19" s="99"/>
      <c r="J19" s="99"/>
      <c r="K19" s="99">
        <v>0.399563</v>
      </c>
      <c r="L19" s="99"/>
      <c r="M19" s="99"/>
      <c r="N19" s="99"/>
      <c r="O19" s="99"/>
      <c r="P19" s="99"/>
      <c r="Q19" s="99"/>
      <c r="R19" s="99"/>
      <c r="S19" s="99"/>
      <c r="T19" s="99"/>
    </row>
    <row r="20" ht="19.9" customHeight="1" spans="1:20">
      <c r="A20" s="100" t="s">
        <v>182</v>
      </c>
      <c r="B20" s="100" t="s">
        <v>200</v>
      </c>
      <c r="C20" s="100" t="s">
        <v>187</v>
      </c>
      <c r="D20" s="95" t="s">
        <v>203</v>
      </c>
      <c r="E20" s="95" t="s">
        <v>204</v>
      </c>
      <c r="F20" s="102">
        <v>0.399563</v>
      </c>
      <c r="G20" s="102"/>
      <c r="H20" s="102"/>
      <c r="I20" s="102"/>
      <c r="J20" s="102"/>
      <c r="K20" s="102">
        <v>0.399563</v>
      </c>
      <c r="L20" s="102"/>
      <c r="M20" s="102"/>
      <c r="N20" s="102"/>
      <c r="O20" s="102"/>
      <c r="P20" s="102"/>
      <c r="Q20" s="102"/>
      <c r="R20" s="102"/>
      <c r="S20" s="102"/>
      <c r="T20" s="102"/>
    </row>
    <row r="21" ht="19.9" customHeight="1" spans="1:20">
      <c r="A21" s="79" t="s">
        <v>205</v>
      </c>
      <c r="B21" s="79"/>
      <c r="C21" s="79"/>
      <c r="D21" s="89" t="s">
        <v>205</v>
      </c>
      <c r="E21" s="89" t="s">
        <v>206</v>
      </c>
      <c r="F21" s="99">
        <v>5.236383</v>
      </c>
      <c r="G21" s="99"/>
      <c r="H21" s="99"/>
      <c r="I21" s="99"/>
      <c r="J21" s="99"/>
      <c r="K21" s="99">
        <v>5.236383</v>
      </c>
      <c r="L21" s="99"/>
      <c r="M21" s="99"/>
      <c r="N21" s="99"/>
      <c r="O21" s="99"/>
      <c r="P21" s="99"/>
      <c r="Q21" s="99"/>
      <c r="R21" s="99"/>
      <c r="S21" s="99"/>
      <c r="T21" s="99"/>
    </row>
    <row r="22" ht="19.9" customHeight="1" spans="1:20">
      <c r="A22" s="79" t="s">
        <v>205</v>
      </c>
      <c r="B22" s="79" t="s">
        <v>195</v>
      </c>
      <c r="C22" s="79"/>
      <c r="D22" s="89" t="s">
        <v>207</v>
      </c>
      <c r="E22" s="89" t="s">
        <v>208</v>
      </c>
      <c r="F22" s="99">
        <v>5.236383</v>
      </c>
      <c r="G22" s="99"/>
      <c r="H22" s="99"/>
      <c r="I22" s="99"/>
      <c r="J22" s="99"/>
      <c r="K22" s="99">
        <v>5.236383</v>
      </c>
      <c r="L22" s="99"/>
      <c r="M22" s="99"/>
      <c r="N22" s="99"/>
      <c r="O22" s="99"/>
      <c r="P22" s="99"/>
      <c r="Q22" s="99"/>
      <c r="R22" s="99"/>
      <c r="S22" s="99"/>
      <c r="T22" s="99"/>
    </row>
    <row r="23" ht="19.9" customHeight="1" spans="1:20">
      <c r="A23" s="100" t="s">
        <v>205</v>
      </c>
      <c r="B23" s="100" t="s">
        <v>195</v>
      </c>
      <c r="C23" s="100" t="s">
        <v>187</v>
      </c>
      <c r="D23" s="95" t="s">
        <v>209</v>
      </c>
      <c r="E23" s="95" t="s">
        <v>210</v>
      </c>
      <c r="F23" s="102">
        <v>4.305615</v>
      </c>
      <c r="G23" s="102"/>
      <c r="H23" s="102"/>
      <c r="I23" s="102"/>
      <c r="J23" s="102"/>
      <c r="K23" s="102">
        <v>4.305615</v>
      </c>
      <c r="L23" s="102"/>
      <c r="M23" s="102"/>
      <c r="N23" s="102"/>
      <c r="O23" s="102"/>
      <c r="P23" s="102"/>
      <c r="Q23" s="102"/>
      <c r="R23" s="102"/>
      <c r="S23" s="102"/>
      <c r="T23" s="102"/>
    </row>
    <row r="24" ht="19.9" customHeight="1" spans="1:20">
      <c r="A24" s="100" t="s">
        <v>205</v>
      </c>
      <c r="B24" s="100" t="s">
        <v>195</v>
      </c>
      <c r="C24" s="100" t="s">
        <v>211</v>
      </c>
      <c r="D24" s="95" t="s">
        <v>212</v>
      </c>
      <c r="E24" s="95" t="s">
        <v>213</v>
      </c>
      <c r="F24" s="102">
        <v>0.930768</v>
      </c>
      <c r="G24" s="102"/>
      <c r="H24" s="102"/>
      <c r="I24" s="102"/>
      <c r="J24" s="102"/>
      <c r="K24" s="102">
        <v>0.930768</v>
      </c>
      <c r="L24" s="102"/>
      <c r="M24" s="102"/>
      <c r="N24" s="102"/>
      <c r="O24" s="102"/>
      <c r="P24" s="102"/>
      <c r="Q24" s="102"/>
      <c r="R24" s="102"/>
      <c r="S24" s="102"/>
      <c r="T24" s="102"/>
    </row>
    <row r="25" ht="19.9" customHeight="1" spans="1:20">
      <c r="A25" s="79" t="s">
        <v>214</v>
      </c>
      <c r="B25" s="79"/>
      <c r="C25" s="79"/>
      <c r="D25" s="89" t="s">
        <v>214</v>
      </c>
      <c r="E25" s="89" t="s">
        <v>215</v>
      </c>
      <c r="F25" s="99">
        <v>6.974928</v>
      </c>
      <c r="G25" s="99"/>
      <c r="H25" s="99"/>
      <c r="I25" s="99"/>
      <c r="J25" s="99"/>
      <c r="K25" s="99">
        <v>6.974928</v>
      </c>
      <c r="L25" s="99"/>
      <c r="M25" s="99"/>
      <c r="N25" s="99"/>
      <c r="O25" s="99"/>
      <c r="P25" s="99"/>
      <c r="Q25" s="99"/>
      <c r="R25" s="99"/>
      <c r="S25" s="99"/>
      <c r="T25" s="99"/>
    </row>
    <row r="26" ht="19.9" customHeight="1" spans="1:20">
      <c r="A26" s="79" t="s">
        <v>214</v>
      </c>
      <c r="B26" s="79" t="s">
        <v>187</v>
      </c>
      <c r="C26" s="79"/>
      <c r="D26" s="89" t="s">
        <v>216</v>
      </c>
      <c r="E26" s="89" t="s">
        <v>217</v>
      </c>
      <c r="F26" s="99">
        <v>6.974928</v>
      </c>
      <c r="G26" s="99"/>
      <c r="H26" s="99"/>
      <c r="I26" s="99"/>
      <c r="J26" s="99"/>
      <c r="K26" s="99">
        <v>6.974928</v>
      </c>
      <c r="L26" s="99"/>
      <c r="M26" s="99"/>
      <c r="N26" s="99"/>
      <c r="O26" s="99"/>
      <c r="P26" s="99"/>
      <c r="Q26" s="99"/>
      <c r="R26" s="99"/>
      <c r="S26" s="99"/>
      <c r="T26" s="99"/>
    </row>
    <row r="27" ht="19.9" customHeight="1" spans="1:20">
      <c r="A27" s="100" t="s">
        <v>214</v>
      </c>
      <c r="B27" s="100" t="s">
        <v>187</v>
      </c>
      <c r="C27" s="100" t="s">
        <v>218</v>
      </c>
      <c r="D27" s="95" t="s">
        <v>219</v>
      </c>
      <c r="E27" s="95" t="s">
        <v>220</v>
      </c>
      <c r="F27" s="102">
        <v>6.974928</v>
      </c>
      <c r="G27" s="102"/>
      <c r="H27" s="102"/>
      <c r="I27" s="102"/>
      <c r="J27" s="102"/>
      <c r="K27" s="102">
        <v>6.974928</v>
      </c>
      <c r="L27" s="102"/>
      <c r="M27" s="102"/>
      <c r="N27" s="102"/>
      <c r="O27" s="102"/>
      <c r="P27" s="102"/>
      <c r="Q27" s="102"/>
      <c r="R27" s="102"/>
      <c r="S27" s="102"/>
      <c r="T27" s="10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zoomScale="120" zoomScaleNormal="120" workbookViewId="0">
      <selection activeCell="A2" sqref="A2:U2"/>
    </sheetView>
  </sheetViews>
  <sheetFormatPr defaultColWidth="10" defaultRowHeight="14"/>
  <cols>
    <col min="1" max="2" width="4.06363636363636" customWidth="1"/>
    <col min="3" max="3" width="4.20909090909091" customWidth="1"/>
    <col min="4" max="4" width="8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4.3" customHeight="1" spans="1:21">
      <c r="A1" s="76"/>
      <c r="T1" s="93" t="s">
        <v>239</v>
      </c>
      <c r="U1" s="93"/>
    </row>
    <row r="2" ht="32.4" customHeight="1" spans="1:21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ht="21.1" customHeight="1" spans="1:2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5" t="s">
        <v>34</v>
      </c>
      <c r="U3" s="85"/>
    </row>
    <row r="4" ht="19.55" customHeight="1" spans="1:21">
      <c r="A4" s="79" t="s">
        <v>160</v>
      </c>
      <c r="B4" s="79"/>
      <c r="C4" s="79"/>
      <c r="D4" s="79" t="s">
        <v>222</v>
      </c>
      <c r="E4" s="79" t="s">
        <v>223</v>
      </c>
      <c r="F4" s="79" t="s">
        <v>240</v>
      </c>
      <c r="G4" s="79" t="s">
        <v>163</v>
      </c>
      <c r="H4" s="79"/>
      <c r="I4" s="79"/>
      <c r="J4" s="79"/>
      <c r="K4" s="79" t="s">
        <v>164</v>
      </c>
      <c r="L4" s="79"/>
      <c r="M4" s="79"/>
      <c r="N4" s="79"/>
      <c r="O4" s="79"/>
      <c r="P4" s="79"/>
      <c r="Q4" s="79"/>
      <c r="R4" s="79"/>
      <c r="S4" s="79"/>
      <c r="T4" s="79"/>
      <c r="U4" s="79"/>
    </row>
    <row r="5" ht="33.15" customHeight="1" spans="1:21">
      <c r="A5" s="79" t="s">
        <v>168</v>
      </c>
      <c r="B5" s="79" t="s">
        <v>169</v>
      </c>
      <c r="C5" s="79" t="s">
        <v>170</v>
      </c>
      <c r="D5" s="79"/>
      <c r="E5" s="79"/>
      <c r="F5" s="79"/>
      <c r="G5" s="79" t="s">
        <v>139</v>
      </c>
      <c r="H5" s="79" t="s">
        <v>241</v>
      </c>
      <c r="I5" s="79" t="s">
        <v>242</v>
      </c>
      <c r="J5" s="79" t="s">
        <v>233</v>
      </c>
      <c r="K5" s="79" t="s">
        <v>139</v>
      </c>
      <c r="L5" s="79" t="s">
        <v>243</v>
      </c>
      <c r="M5" s="79" t="s">
        <v>244</v>
      </c>
      <c r="N5" s="79" t="s">
        <v>245</v>
      </c>
      <c r="O5" s="79" t="s">
        <v>235</v>
      </c>
      <c r="P5" s="79" t="s">
        <v>246</v>
      </c>
      <c r="Q5" s="79" t="s">
        <v>247</v>
      </c>
      <c r="R5" s="79" t="s">
        <v>248</v>
      </c>
      <c r="S5" s="79" t="s">
        <v>231</v>
      </c>
      <c r="T5" s="79" t="s">
        <v>234</v>
      </c>
      <c r="U5" s="79" t="s">
        <v>238</v>
      </c>
    </row>
    <row r="6" ht="19.9" customHeight="1" spans="1:21">
      <c r="A6" s="91"/>
      <c r="B6" s="91"/>
      <c r="C6" s="91"/>
      <c r="D6" s="91"/>
      <c r="E6" s="91" t="s">
        <v>139</v>
      </c>
      <c r="F6" s="90">
        <v>149.43964</v>
      </c>
      <c r="G6" s="90">
        <v>106.43964</v>
      </c>
      <c r="H6" s="90">
        <v>85.053824</v>
      </c>
      <c r="I6" s="90">
        <v>10.8</v>
      </c>
      <c r="J6" s="90">
        <v>10.585816</v>
      </c>
      <c r="K6" s="90">
        <v>43</v>
      </c>
      <c r="L6" s="90"/>
      <c r="M6" s="90">
        <v>43</v>
      </c>
      <c r="N6" s="90"/>
      <c r="O6" s="90"/>
      <c r="P6" s="90"/>
      <c r="Q6" s="90"/>
      <c r="R6" s="90"/>
      <c r="S6" s="90"/>
      <c r="T6" s="90"/>
      <c r="U6" s="90"/>
    </row>
    <row r="7" ht="19.9" customHeight="1" spans="1:21">
      <c r="A7" s="98"/>
      <c r="B7" s="98"/>
      <c r="C7" s="98"/>
      <c r="D7" s="96" t="s">
        <v>157</v>
      </c>
      <c r="E7" s="96" t="s">
        <v>158</v>
      </c>
      <c r="F7" s="99">
        <v>149.43964</v>
      </c>
      <c r="G7" s="99">
        <v>106.43964</v>
      </c>
      <c r="H7" s="99">
        <v>85.053824</v>
      </c>
      <c r="I7" s="99">
        <v>10.8</v>
      </c>
      <c r="J7" s="99">
        <v>10.585816</v>
      </c>
      <c r="K7" s="99">
        <v>43</v>
      </c>
      <c r="L7" s="99"/>
      <c r="M7" s="99">
        <v>43</v>
      </c>
      <c r="N7" s="99"/>
      <c r="O7" s="99"/>
      <c r="P7" s="99"/>
      <c r="Q7" s="99"/>
      <c r="R7" s="99"/>
      <c r="S7" s="99"/>
      <c r="T7" s="99"/>
      <c r="U7" s="99"/>
    </row>
    <row r="8" ht="19.9" customHeight="1" spans="1:21">
      <c r="A8" s="79" t="s">
        <v>171</v>
      </c>
      <c r="B8" s="79"/>
      <c r="C8" s="79"/>
      <c r="D8" s="89" t="s">
        <v>171</v>
      </c>
      <c r="E8" s="89" t="s">
        <v>172</v>
      </c>
      <c r="F8" s="99">
        <v>116.58363</v>
      </c>
      <c r="G8" s="99">
        <v>73.58363</v>
      </c>
      <c r="H8" s="99">
        <v>62.5044</v>
      </c>
      <c r="I8" s="99">
        <v>10.8</v>
      </c>
      <c r="J8" s="99">
        <v>0.27923</v>
      </c>
      <c r="K8" s="99">
        <v>43</v>
      </c>
      <c r="L8" s="99"/>
      <c r="M8" s="99">
        <v>43</v>
      </c>
      <c r="N8" s="99"/>
      <c r="O8" s="99"/>
      <c r="P8" s="99"/>
      <c r="Q8" s="99"/>
      <c r="R8" s="99"/>
      <c r="S8" s="99"/>
      <c r="T8" s="99"/>
      <c r="U8" s="99"/>
    </row>
    <row r="9" ht="19.9" customHeight="1" spans="1:21">
      <c r="A9" s="79" t="s">
        <v>171</v>
      </c>
      <c r="B9" s="79" t="s">
        <v>173</v>
      </c>
      <c r="C9" s="79"/>
      <c r="D9" s="89" t="s">
        <v>174</v>
      </c>
      <c r="E9" s="89" t="s">
        <v>175</v>
      </c>
      <c r="F9" s="99">
        <v>116.58363</v>
      </c>
      <c r="G9" s="99">
        <v>73.58363</v>
      </c>
      <c r="H9" s="99">
        <v>62.5044</v>
      </c>
      <c r="I9" s="99">
        <v>10.8</v>
      </c>
      <c r="J9" s="99">
        <v>0.27923</v>
      </c>
      <c r="K9" s="99">
        <v>43</v>
      </c>
      <c r="L9" s="99"/>
      <c r="M9" s="99">
        <v>43</v>
      </c>
      <c r="N9" s="99"/>
      <c r="O9" s="99"/>
      <c r="P9" s="99"/>
      <c r="Q9" s="99"/>
      <c r="R9" s="99"/>
      <c r="S9" s="99"/>
      <c r="T9" s="99"/>
      <c r="U9" s="99"/>
    </row>
    <row r="10" ht="19.9" customHeight="1" spans="1:21">
      <c r="A10" s="100" t="s">
        <v>171</v>
      </c>
      <c r="B10" s="100" t="s">
        <v>173</v>
      </c>
      <c r="C10" s="100" t="s">
        <v>176</v>
      </c>
      <c r="D10" s="95" t="s">
        <v>177</v>
      </c>
      <c r="E10" s="95" t="s">
        <v>178</v>
      </c>
      <c r="F10" s="97">
        <v>73.58363</v>
      </c>
      <c r="G10" s="81">
        <v>73.58363</v>
      </c>
      <c r="H10" s="81">
        <v>62.5044</v>
      </c>
      <c r="I10" s="81">
        <v>10.8</v>
      </c>
      <c r="J10" s="81">
        <v>0.27923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19.9" customHeight="1" spans="1:21">
      <c r="A11" s="100" t="s">
        <v>171</v>
      </c>
      <c r="B11" s="100" t="s">
        <v>173</v>
      </c>
      <c r="C11" s="100" t="s">
        <v>179</v>
      </c>
      <c r="D11" s="95" t="s">
        <v>180</v>
      </c>
      <c r="E11" s="95" t="s">
        <v>181</v>
      </c>
      <c r="F11" s="97">
        <v>43</v>
      </c>
      <c r="G11" s="81"/>
      <c r="H11" s="81"/>
      <c r="I11" s="81"/>
      <c r="J11" s="81"/>
      <c r="K11" s="81">
        <v>43</v>
      </c>
      <c r="L11" s="81"/>
      <c r="M11" s="81">
        <v>43</v>
      </c>
      <c r="N11" s="81"/>
      <c r="O11" s="81"/>
      <c r="P11" s="81"/>
      <c r="Q11" s="81"/>
      <c r="R11" s="81"/>
      <c r="S11" s="81"/>
      <c r="T11" s="81"/>
      <c r="U11" s="81"/>
    </row>
    <row r="12" ht="19.9" customHeight="1" spans="1:21">
      <c r="A12" s="79" t="s">
        <v>182</v>
      </c>
      <c r="B12" s="79"/>
      <c r="C12" s="79"/>
      <c r="D12" s="89" t="s">
        <v>182</v>
      </c>
      <c r="E12" s="89" t="s">
        <v>183</v>
      </c>
      <c r="F12" s="99">
        <v>20.644699</v>
      </c>
      <c r="G12" s="99">
        <v>20.644699</v>
      </c>
      <c r="H12" s="99">
        <v>10.338113</v>
      </c>
      <c r="I12" s="99"/>
      <c r="J12" s="99">
        <v>10.306586</v>
      </c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</row>
    <row r="13" ht="19.9" customHeight="1" spans="1:21">
      <c r="A13" s="79" t="s">
        <v>182</v>
      </c>
      <c r="B13" s="79" t="s">
        <v>184</v>
      </c>
      <c r="C13" s="79"/>
      <c r="D13" s="89" t="s">
        <v>185</v>
      </c>
      <c r="E13" s="89" t="s">
        <v>186</v>
      </c>
      <c r="F13" s="99">
        <v>19.896098</v>
      </c>
      <c r="G13" s="99">
        <v>19.896098</v>
      </c>
      <c r="H13" s="99">
        <v>9.589512</v>
      </c>
      <c r="I13" s="99"/>
      <c r="J13" s="99">
        <v>10.306586</v>
      </c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</row>
    <row r="14" ht="19.9" customHeight="1" spans="1:21">
      <c r="A14" s="100" t="s">
        <v>182</v>
      </c>
      <c r="B14" s="100" t="s">
        <v>184</v>
      </c>
      <c r="C14" s="100" t="s">
        <v>187</v>
      </c>
      <c r="D14" s="95" t="s">
        <v>188</v>
      </c>
      <c r="E14" s="95" t="s">
        <v>189</v>
      </c>
      <c r="F14" s="97">
        <v>10.306586</v>
      </c>
      <c r="G14" s="81">
        <v>10.306586</v>
      </c>
      <c r="H14" s="81"/>
      <c r="I14" s="81"/>
      <c r="J14" s="81">
        <v>10.306586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ht="19.9" customHeight="1" spans="1:21">
      <c r="A15" s="100" t="s">
        <v>182</v>
      </c>
      <c r="B15" s="100" t="s">
        <v>184</v>
      </c>
      <c r="C15" s="100" t="s">
        <v>184</v>
      </c>
      <c r="D15" s="95" t="s">
        <v>190</v>
      </c>
      <c r="E15" s="95" t="s">
        <v>191</v>
      </c>
      <c r="F15" s="97">
        <v>6.393008</v>
      </c>
      <c r="G15" s="81">
        <v>6.393008</v>
      </c>
      <c r="H15" s="81">
        <v>6.393008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ht="19.9" customHeight="1" spans="1:21">
      <c r="A16" s="100" t="s">
        <v>182</v>
      </c>
      <c r="B16" s="100" t="s">
        <v>184</v>
      </c>
      <c r="C16" s="100" t="s">
        <v>192</v>
      </c>
      <c r="D16" s="95" t="s">
        <v>193</v>
      </c>
      <c r="E16" s="95" t="s">
        <v>194</v>
      </c>
      <c r="F16" s="97">
        <v>3.196504</v>
      </c>
      <c r="G16" s="81">
        <v>3.196504</v>
      </c>
      <c r="H16" s="81">
        <v>3.196504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ht="19.9" customHeight="1" spans="1:21">
      <c r="A17" s="79" t="s">
        <v>182</v>
      </c>
      <c r="B17" s="79" t="s">
        <v>195</v>
      </c>
      <c r="C17" s="79"/>
      <c r="D17" s="89" t="s">
        <v>196</v>
      </c>
      <c r="E17" s="89" t="s">
        <v>197</v>
      </c>
      <c r="F17" s="99">
        <v>0.349038</v>
      </c>
      <c r="G17" s="99">
        <v>0.349038</v>
      </c>
      <c r="H17" s="99">
        <v>0.349038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ht="19.9" customHeight="1" spans="1:21">
      <c r="A18" s="100" t="s">
        <v>182</v>
      </c>
      <c r="B18" s="100" t="s">
        <v>195</v>
      </c>
      <c r="C18" s="100" t="s">
        <v>179</v>
      </c>
      <c r="D18" s="95" t="s">
        <v>198</v>
      </c>
      <c r="E18" s="95" t="s">
        <v>199</v>
      </c>
      <c r="F18" s="97">
        <v>0.349038</v>
      </c>
      <c r="G18" s="81">
        <v>0.349038</v>
      </c>
      <c r="H18" s="81">
        <v>0.349038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19.9" customHeight="1" spans="1:21">
      <c r="A19" s="79" t="s">
        <v>182</v>
      </c>
      <c r="B19" s="79" t="s">
        <v>200</v>
      </c>
      <c r="C19" s="79"/>
      <c r="D19" s="89" t="s">
        <v>201</v>
      </c>
      <c r="E19" s="89" t="s">
        <v>202</v>
      </c>
      <c r="F19" s="99">
        <v>0.399563</v>
      </c>
      <c r="G19" s="99">
        <v>0.399563</v>
      </c>
      <c r="H19" s="99">
        <v>0.399563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ht="19.9" customHeight="1" spans="1:21">
      <c r="A20" s="100" t="s">
        <v>182</v>
      </c>
      <c r="B20" s="100" t="s">
        <v>200</v>
      </c>
      <c r="C20" s="100" t="s">
        <v>187</v>
      </c>
      <c r="D20" s="95" t="s">
        <v>203</v>
      </c>
      <c r="E20" s="95" t="s">
        <v>204</v>
      </c>
      <c r="F20" s="97">
        <v>0.399563</v>
      </c>
      <c r="G20" s="81">
        <v>0.399563</v>
      </c>
      <c r="H20" s="81">
        <v>0.399563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19.9" customHeight="1" spans="1:21">
      <c r="A21" s="79" t="s">
        <v>205</v>
      </c>
      <c r="B21" s="79"/>
      <c r="C21" s="79"/>
      <c r="D21" s="89" t="s">
        <v>205</v>
      </c>
      <c r="E21" s="89" t="s">
        <v>206</v>
      </c>
      <c r="F21" s="99">
        <v>5.236383</v>
      </c>
      <c r="G21" s="99">
        <v>5.236383</v>
      </c>
      <c r="H21" s="99">
        <v>5.236383</v>
      </c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</row>
    <row r="22" ht="19.9" customHeight="1" spans="1:21">
      <c r="A22" s="79" t="s">
        <v>205</v>
      </c>
      <c r="B22" s="79" t="s">
        <v>195</v>
      </c>
      <c r="C22" s="79"/>
      <c r="D22" s="89" t="s">
        <v>207</v>
      </c>
      <c r="E22" s="89" t="s">
        <v>208</v>
      </c>
      <c r="F22" s="99">
        <v>5.236383</v>
      </c>
      <c r="G22" s="99">
        <v>5.236383</v>
      </c>
      <c r="H22" s="99">
        <v>5.236383</v>
      </c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</row>
    <row r="23" ht="19.9" customHeight="1" spans="1:21">
      <c r="A23" s="100" t="s">
        <v>205</v>
      </c>
      <c r="B23" s="100" t="s">
        <v>195</v>
      </c>
      <c r="C23" s="100" t="s">
        <v>187</v>
      </c>
      <c r="D23" s="95" t="s">
        <v>209</v>
      </c>
      <c r="E23" s="95" t="s">
        <v>210</v>
      </c>
      <c r="F23" s="97">
        <v>4.305615</v>
      </c>
      <c r="G23" s="81">
        <v>4.305615</v>
      </c>
      <c r="H23" s="81">
        <v>4.305615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ht="19.9" customHeight="1" spans="1:21">
      <c r="A24" s="100" t="s">
        <v>205</v>
      </c>
      <c r="B24" s="100" t="s">
        <v>195</v>
      </c>
      <c r="C24" s="100" t="s">
        <v>211</v>
      </c>
      <c r="D24" s="95" t="s">
        <v>212</v>
      </c>
      <c r="E24" s="95" t="s">
        <v>213</v>
      </c>
      <c r="F24" s="97">
        <v>0.930768</v>
      </c>
      <c r="G24" s="81">
        <v>0.930768</v>
      </c>
      <c r="H24" s="81">
        <v>0.930768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ht="19.9" customHeight="1" spans="1:21">
      <c r="A25" s="79" t="s">
        <v>214</v>
      </c>
      <c r="B25" s="79"/>
      <c r="C25" s="79"/>
      <c r="D25" s="89" t="s">
        <v>214</v>
      </c>
      <c r="E25" s="89" t="s">
        <v>215</v>
      </c>
      <c r="F25" s="99">
        <v>6.974928</v>
      </c>
      <c r="G25" s="99">
        <v>6.974928</v>
      </c>
      <c r="H25" s="99">
        <v>6.974928</v>
      </c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</row>
    <row r="26" ht="19.9" customHeight="1" spans="1:21">
      <c r="A26" s="79" t="s">
        <v>214</v>
      </c>
      <c r="B26" s="79" t="s">
        <v>187</v>
      </c>
      <c r="C26" s="79"/>
      <c r="D26" s="89" t="s">
        <v>216</v>
      </c>
      <c r="E26" s="89" t="s">
        <v>217</v>
      </c>
      <c r="F26" s="99">
        <v>6.974928</v>
      </c>
      <c r="G26" s="99">
        <v>6.974928</v>
      </c>
      <c r="H26" s="99">
        <v>6.974928</v>
      </c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</row>
    <row r="27" ht="19.9" customHeight="1" spans="1:21">
      <c r="A27" s="100" t="s">
        <v>214</v>
      </c>
      <c r="B27" s="100" t="s">
        <v>187</v>
      </c>
      <c r="C27" s="100" t="s">
        <v>218</v>
      </c>
      <c r="D27" s="95" t="s">
        <v>219</v>
      </c>
      <c r="E27" s="95" t="s">
        <v>220</v>
      </c>
      <c r="F27" s="97">
        <v>6.974928</v>
      </c>
      <c r="G27" s="81">
        <v>6.974928</v>
      </c>
      <c r="H27" s="81">
        <v>6.974928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20" zoomScaleNormal="120" workbookViewId="0">
      <selection activeCell="A2" sqref="A2:D2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6" width="9.76363636363636" customWidth="1"/>
  </cols>
  <sheetData>
    <row r="1" ht="14.3" customHeight="1" spans="1:4">
      <c r="A1" s="76"/>
      <c r="D1" s="93" t="s">
        <v>249</v>
      </c>
    </row>
    <row r="2" ht="27.85" customHeight="1" spans="1:4">
      <c r="A2" s="94" t="s">
        <v>12</v>
      </c>
      <c r="B2" s="94"/>
      <c r="C2" s="94"/>
      <c r="D2" s="94"/>
    </row>
    <row r="3" ht="16.55" customHeight="1" spans="1:4">
      <c r="A3" s="87" t="s">
        <v>33</v>
      </c>
      <c r="B3" s="87"/>
      <c r="C3" s="87"/>
      <c r="D3" s="85" t="s">
        <v>34</v>
      </c>
    </row>
    <row r="4" ht="17.65" customHeight="1" spans="1:4">
      <c r="A4" s="88" t="s">
        <v>35</v>
      </c>
      <c r="B4" s="88"/>
      <c r="C4" s="88" t="s">
        <v>36</v>
      </c>
      <c r="D4" s="88"/>
    </row>
    <row r="5" ht="17.65" customHeight="1" spans="1:4">
      <c r="A5" s="88" t="s">
        <v>37</v>
      </c>
      <c r="B5" s="88" t="s">
        <v>38</v>
      </c>
      <c r="C5" s="88" t="s">
        <v>37</v>
      </c>
      <c r="D5" s="88" t="s">
        <v>38</v>
      </c>
    </row>
    <row r="6" ht="17.65" customHeight="1" spans="1:4">
      <c r="A6" s="91" t="s">
        <v>250</v>
      </c>
      <c r="B6" s="90">
        <v>149.43964</v>
      </c>
      <c r="C6" s="91" t="s">
        <v>251</v>
      </c>
      <c r="D6" s="99">
        <v>149.43964</v>
      </c>
    </row>
    <row r="7" ht="17.65" customHeight="1" spans="1:4">
      <c r="A7" s="80" t="s">
        <v>252</v>
      </c>
      <c r="B7" s="81">
        <v>149.43964</v>
      </c>
      <c r="C7" s="80" t="s">
        <v>43</v>
      </c>
      <c r="D7" s="97">
        <v>116.58363</v>
      </c>
    </row>
    <row r="8" ht="17.65" customHeight="1" spans="1:4">
      <c r="A8" s="80" t="s">
        <v>253</v>
      </c>
      <c r="B8" s="81">
        <v>149.43964</v>
      </c>
      <c r="C8" s="80" t="s">
        <v>47</v>
      </c>
      <c r="D8" s="97"/>
    </row>
    <row r="9" ht="27.1" customHeight="1" spans="1:4">
      <c r="A9" s="80" t="s">
        <v>50</v>
      </c>
      <c r="B9" s="81"/>
      <c r="C9" s="80" t="s">
        <v>51</v>
      </c>
      <c r="D9" s="97"/>
    </row>
    <row r="10" ht="17.65" customHeight="1" spans="1:4">
      <c r="A10" s="80" t="s">
        <v>254</v>
      </c>
      <c r="B10" s="81"/>
      <c r="C10" s="80" t="s">
        <v>55</v>
      </c>
      <c r="D10" s="97"/>
    </row>
    <row r="11" ht="17.65" customHeight="1" spans="1:4">
      <c r="A11" s="80" t="s">
        <v>255</v>
      </c>
      <c r="B11" s="81"/>
      <c r="C11" s="80" t="s">
        <v>59</v>
      </c>
      <c r="D11" s="97"/>
    </row>
    <row r="12" ht="17.65" customHeight="1" spans="1:4">
      <c r="A12" s="80" t="s">
        <v>256</v>
      </c>
      <c r="B12" s="81"/>
      <c r="C12" s="80" t="s">
        <v>63</v>
      </c>
      <c r="D12" s="97"/>
    </row>
    <row r="13" ht="17.65" customHeight="1" spans="1:4">
      <c r="A13" s="91" t="s">
        <v>257</v>
      </c>
      <c r="B13" s="90"/>
      <c r="C13" s="80" t="s">
        <v>67</v>
      </c>
      <c r="D13" s="97"/>
    </row>
    <row r="14" ht="17.65" customHeight="1" spans="1:4">
      <c r="A14" s="80" t="s">
        <v>252</v>
      </c>
      <c r="B14" s="81"/>
      <c r="C14" s="80" t="s">
        <v>71</v>
      </c>
      <c r="D14" s="97">
        <v>20.644699</v>
      </c>
    </row>
    <row r="15" ht="17.65" customHeight="1" spans="1:4">
      <c r="A15" s="80" t="s">
        <v>254</v>
      </c>
      <c r="B15" s="81"/>
      <c r="C15" s="80" t="s">
        <v>75</v>
      </c>
      <c r="D15" s="97"/>
    </row>
    <row r="16" ht="17.65" customHeight="1" spans="1:4">
      <c r="A16" s="80" t="s">
        <v>255</v>
      </c>
      <c r="B16" s="81"/>
      <c r="C16" s="80" t="s">
        <v>79</v>
      </c>
      <c r="D16" s="97">
        <v>5.236383</v>
      </c>
    </row>
    <row r="17" ht="17.65" customHeight="1" spans="1:4">
      <c r="A17" s="80" t="s">
        <v>256</v>
      </c>
      <c r="B17" s="81"/>
      <c r="C17" s="80" t="s">
        <v>83</v>
      </c>
      <c r="D17" s="97"/>
    </row>
    <row r="18" ht="17.65" customHeight="1" spans="1:4">
      <c r="A18" s="80"/>
      <c r="B18" s="81"/>
      <c r="C18" s="80" t="s">
        <v>87</v>
      </c>
      <c r="D18" s="97"/>
    </row>
    <row r="19" ht="17.65" customHeight="1" spans="1:4">
      <c r="A19" s="80"/>
      <c r="B19" s="80"/>
      <c r="C19" s="80" t="s">
        <v>91</v>
      </c>
      <c r="D19" s="97"/>
    </row>
    <row r="20" ht="17.65" customHeight="1" spans="1:4">
      <c r="A20" s="80"/>
      <c r="B20" s="80"/>
      <c r="C20" s="80" t="s">
        <v>95</v>
      </c>
      <c r="D20" s="97"/>
    </row>
    <row r="21" ht="17.65" customHeight="1" spans="1:4">
      <c r="A21" s="80"/>
      <c r="B21" s="80"/>
      <c r="C21" s="80" t="s">
        <v>99</v>
      </c>
      <c r="D21" s="97"/>
    </row>
    <row r="22" ht="17.65" customHeight="1" spans="1:4">
      <c r="A22" s="80"/>
      <c r="B22" s="80"/>
      <c r="C22" s="80" t="s">
        <v>102</v>
      </c>
      <c r="D22" s="97"/>
    </row>
    <row r="23" ht="17.65" customHeight="1" spans="1:4">
      <c r="A23" s="80"/>
      <c r="B23" s="80"/>
      <c r="C23" s="80" t="s">
        <v>105</v>
      </c>
      <c r="D23" s="97"/>
    </row>
    <row r="24" ht="17.65" customHeight="1" spans="1:4">
      <c r="A24" s="80"/>
      <c r="B24" s="80"/>
      <c r="C24" s="80" t="s">
        <v>107</v>
      </c>
      <c r="D24" s="97"/>
    </row>
    <row r="25" ht="17.65" customHeight="1" spans="1:4">
      <c r="A25" s="80"/>
      <c r="B25" s="80"/>
      <c r="C25" s="80" t="s">
        <v>109</v>
      </c>
      <c r="D25" s="97"/>
    </row>
    <row r="26" ht="17.65" customHeight="1" spans="1:4">
      <c r="A26" s="80"/>
      <c r="B26" s="80"/>
      <c r="C26" s="80" t="s">
        <v>111</v>
      </c>
      <c r="D26" s="97">
        <v>6.974928</v>
      </c>
    </row>
    <row r="27" ht="17.65" customHeight="1" spans="1:4">
      <c r="A27" s="80"/>
      <c r="B27" s="80"/>
      <c r="C27" s="80" t="s">
        <v>113</v>
      </c>
      <c r="D27" s="97"/>
    </row>
    <row r="28" ht="17.65" customHeight="1" spans="1:4">
      <c r="A28" s="80"/>
      <c r="B28" s="80"/>
      <c r="C28" s="80" t="s">
        <v>115</v>
      </c>
      <c r="D28" s="97"/>
    </row>
    <row r="29" ht="17.65" customHeight="1" spans="1:4">
      <c r="A29" s="80"/>
      <c r="B29" s="80"/>
      <c r="C29" s="80" t="s">
        <v>117</v>
      </c>
      <c r="D29" s="97"/>
    </row>
    <row r="30" ht="17.65" customHeight="1" spans="1:4">
      <c r="A30" s="80"/>
      <c r="B30" s="80"/>
      <c r="C30" s="80" t="s">
        <v>119</v>
      </c>
      <c r="D30" s="97"/>
    </row>
    <row r="31" ht="17.65" customHeight="1" spans="1:4">
      <c r="A31" s="80"/>
      <c r="B31" s="80"/>
      <c r="C31" s="80" t="s">
        <v>121</v>
      </c>
      <c r="D31" s="97"/>
    </row>
    <row r="32" ht="17.65" customHeight="1" spans="1:4">
      <c r="A32" s="80"/>
      <c r="B32" s="80"/>
      <c r="C32" s="80" t="s">
        <v>123</v>
      </c>
      <c r="D32" s="97"/>
    </row>
    <row r="33" ht="17.65" customHeight="1" spans="1:4">
      <c r="A33" s="80"/>
      <c r="B33" s="80"/>
      <c r="C33" s="80" t="s">
        <v>125</v>
      </c>
      <c r="D33" s="97"/>
    </row>
    <row r="34" ht="17.65" customHeight="1" spans="1:4">
      <c r="A34" s="80"/>
      <c r="B34" s="80"/>
      <c r="C34" s="80" t="s">
        <v>126</v>
      </c>
      <c r="D34" s="97"/>
    </row>
    <row r="35" ht="17.65" customHeight="1" spans="1:4">
      <c r="A35" s="80"/>
      <c r="B35" s="80"/>
      <c r="C35" s="80" t="s">
        <v>127</v>
      </c>
      <c r="D35" s="97"/>
    </row>
    <row r="36" ht="17.65" customHeight="1" spans="1:4">
      <c r="A36" s="80"/>
      <c r="B36" s="80"/>
      <c r="C36" s="80" t="s">
        <v>128</v>
      </c>
      <c r="D36" s="97"/>
    </row>
    <row r="37" ht="17.65" customHeight="1" spans="1:4">
      <c r="A37" s="80"/>
      <c r="B37" s="80"/>
      <c r="C37" s="80"/>
      <c r="D37" s="80"/>
    </row>
    <row r="38" ht="17.65" customHeight="1" spans="1:4">
      <c r="A38" s="91"/>
      <c r="B38" s="91"/>
      <c r="C38" s="91" t="s">
        <v>258</v>
      </c>
      <c r="D38" s="90"/>
    </row>
    <row r="39" ht="17.65" customHeight="1" spans="1:4">
      <c r="A39" s="91"/>
      <c r="B39" s="91"/>
      <c r="C39" s="91"/>
      <c r="D39" s="91"/>
    </row>
    <row r="40" ht="17.65" customHeight="1" spans="1:4">
      <c r="A40" s="79" t="s">
        <v>259</v>
      </c>
      <c r="B40" s="90">
        <v>149.43964</v>
      </c>
      <c r="C40" s="79" t="s">
        <v>260</v>
      </c>
      <c r="D40" s="99">
        <v>149.43964</v>
      </c>
    </row>
    <row r="41" ht="14.3" customHeight="1" spans="1:3">
      <c r="A41" s="87" t="s">
        <v>261</v>
      </c>
      <c r="B41" s="87"/>
      <c r="C41" s="8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20" zoomScaleNormal="120" workbookViewId="0">
      <pane ySplit="6" topLeftCell="A7" activePane="bottomLeft" state="frozen"/>
      <selection/>
      <selection pane="bottomLeft" activeCell="I1" sqref="I$1:I$1048576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  <col min="12" max="12" width="9.76363636363636" customWidth="1"/>
  </cols>
  <sheetData>
    <row r="1" ht="14.3" customHeight="1" spans="1:11">
      <c r="A1" s="76"/>
      <c r="D1" s="76"/>
      <c r="K1" s="93" t="s">
        <v>262</v>
      </c>
    </row>
    <row r="2" ht="37.65" customHeight="1" spans="1:11">
      <c r="A2" s="94" t="s">
        <v>13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21.1" customHeight="1" spans="1:11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5" t="s">
        <v>34</v>
      </c>
      <c r="K3" s="85"/>
    </row>
    <row r="4" ht="17.3" customHeight="1" spans="1:11">
      <c r="A4" s="88" t="s">
        <v>160</v>
      </c>
      <c r="B4" s="88"/>
      <c r="C4" s="88"/>
      <c r="D4" s="88" t="s">
        <v>161</v>
      </c>
      <c r="E4" s="88" t="s">
        <v>162</v>
      </c>
      <c r="F4" s="88" t="s">
        <v>139</v>
      </c>
      <c r="G4" s="88" t="s">
        <v>163</v>
      </c>
      <c r="H4" s="88"/>
      <c r="I4" s="88"/>
      <c r="J4" s="88"/>
      <c r="K4" s="88" t="s">
        <v>164</v>
      </c>
    </row>
    <row r="5" ht="15.05" customHeight="1" spans="1:11">
      <c r="A5" s="88"/>
      <c r="B5" s="88"/>
      <c r="C5" s="88"/>
      <c r="D5" s="88"/>
      <c r="E5" s="88"/>
      <c r="F5" s="88"/>
      <c r="G5" s="88" t="s">
        <v>141</v>
      </c>
      <c r="H5" s="88" t="s">
        <v>263</v>
      </c>
      <c r="I5" s="88"/>
      <c r="J5" s="88" t="s">
        <v>264</v>
      </c>
      <c r="K5" s="88"/>
    </row>
    <row r="6" ht="21.1" customHeight="1" spans="1:11">
      <c r="A6" s="88" t="s">
        <v>168</v>
      </c>
      <c r="B6" s="88" t="s">
        <v>169</v>
      </c>
      <c r="C6" s="88" t="s">
        <v>170</v>
      </c>
      <c r="D6" s="88"/>
      <c r="E6" s="88"/>
      <c r="F6" s="88"/>
      <c r="G6" s="88"/>
      <c r="H6" s="88" t="s">
        <v>241</v>
      </c>
      <c r="I6" s="88" t="s">
        <v>233</v>
      </c>
      <c r="J6" s="88"/>
      <c r="K6" s="88"/>
    </row>
    <row r="7" ht="19.9" customHeight="1" spans="1:11">
      <c r="A7" s="80"/>
      <c r="B7" s="80"/>
      <c r="C7" s="80"/>
      <c r="D7" s="91"/>
      <c r="E7" s="91" t="s">
        <v>139</v>
      </c>
      <c r="F7" s="90">
        <v>149.43964</v>
      </c>
      <c r="G7" s="90">
        <v>106.43964</v>
      </c>
      <c r="H7" s="90">
        <v>85.053824</v>
      </c>
      <c r="I7" s="90">
        <v>10.585816</v>
      </c>
      <c r="J7" s="90">
        <v>10.8</v>
      </c>
      <c r="K7" s="90">
        <v>43</v>
      </c>
    </row>
    <row r="8" ht="19.9" customHeight="1" spans="1:11">
      <c r="A8" s="80"/>
      <c r="B8" s="80"/>
      <c r="C8" s="80"/>
      <c r="D8" s="96" t="s">
        <v>157</v>
      </c>
      <c r="E8" s="96" t="s">
        <v>158</v>
      </c>
      <c r="F8" s="90">
        <v>149.43964</v>
      </c>
      <c r="G8" s="90">
        <v>106.43964</v>
      </c>
      <c r="H8" s="90">
        <v>85.053824</v>
      </c>
      <c r="I8" s="90">
        <v>10.585816</v>
      </c>
      <c r="J8" s="90">
        <v>10.8</v>
      </c>
      <c r="K8" s="90">
        <v>43</v>
      </c>
    </row>
    <row r="9" ht="19.9" customHeight="1" spans="1:11">
      <c r="A9" s="79" t="s">
        <v>171</v>
      </c>
      <c r="B9" s="79"/>
      <c r="C9" s="79"/>
      <c r="D9" s="91" t="s">
        <v>265</v>
      </c>
      <c r="E9" s="91" t="s">
        <v>266</v>
      </c>
      <c r="F9" s="90">
        <v>116.58363</v>
      </c>
      <c r="G9" s="90">
        <v>73.58363</v>
      </c>
      <c r="H9" s="90">
        <v>62.5044</v>
      </c>
      <c r="I9" s="90">
        <v>0.27923</v>
      </c>
      <c r="J9" s="90">
        <v>10.8</v>
      </c>
      <c r="K9" s="90">
        <v>43</v>
      </c>
    </row>
    <row r="10" ht="19.9" customHeight="1" spans="1:11">
      <c r="A10" s="79" t="s">
        <v>171</v>
      </c>
      <c r="B10" s="105" t="s">
        <v>173</v>
      </c>
      <c r="C10" s="79"/>
      <c r="D10" s="91" t="s">
        <v>267</v>
      </c>
      <c r="E10" s="91" t="s">
        <v>268</v>
      </c>
      <c r="F10" s="90">
        <v>116.58363</v>
      </c>
      <c r="G10" s="90">
        <v>73.58363</v>
      </c>
      <c r="H10" s="90">
        <v>62.5044</v>
      </c>
      <c r="I10" s="90">
        <v>0.27923</v>
      </c>
      <c r="J10" s="90">
        <v>10.8</v>
      </c>
      <c r="K10" s="90">
        <v>43</v>
      </c>
    </row>
    <row r="11" ht="19.9" customHeight="1" spans="1:11">
      <c r="A11" s="100" t="s">
        <v>171</v>
      </c>
      <c r="B11" s="100" t="s">
        <v>173</v>
      </c>
      <c r="C11" s="100" t="s">
        <v>176</v>
      </c>
      <c r="D11" s="95" t="s">
        <v>269</v>
      </c>
      <c r="E11" s="80" t="s">
        <v>270</v>
      </c>
      <c r="F11" s="81">
        <v>73.58363</v>
      </c>
      <c r="G11" s="81">
        <v>73.58363</v>
      </c>
      <c r="H11" s="97">
        <v>62.5044</v>
      </c>
      <c r="I11" s="97">
        <v>0.27923</v>
      </c>
      <c r="J11" s="97">
        <v>10.8</v>
      </c>
      <c r="K11" s="97"/>
    </row>
    <row r="12" ht="19.9" customHeight="1" spans="1:11">
      <c r="A12" s="100" t="s">
        <v>171</v>
      </c>
      <c r="B12" s="100" t="s">
        <v>173</v>
      </c>
      <c r="C12" s="100" t="s">
        <v>179</v>
      </c>
      <c r="D12" s="95" t="s">
        <v>271</v>
      </c>
      <c r="E12" s="80" t="s">
        <v>272</v>
      </c>
      <c r="F12" s="81">
        <v>43</v>
      </c>
      <c r="G12" s="81"/>
      <c r="H12" s="97"/>
      <c r="I12" s="97"/>
      <c r="J12" s="97"/>
      <c r="K12" s="97">
        <v>43</v>
      </c>
    </row>
    <row r="13" ht="19.9" customHeight="1" spans="1:11">
      <c r="A13" s="79" t="s">
        <v>182</v>
      </c>
      <c r="B13" s="79"/>
      <c r="C13" s="79"/>
      <c r="D13" s="91" t="s">
        <v>273</v>
      </c>
      <c r="E13" s="91" t="s">
        <v>274</v>
      </c>
      <c r="F13" s="90">
        <v>20.644699</v>
      </c>
      <c r="G13" s="90">
        <v>20.644699</v>
      </c>
      <c r="H13" s="90">
        <v>10.338113</v>
      </c>
      <c r="I13" s="90">
        <v>10.306586</v>
      </c>
      <c r="J13" s="90">
        <v>0</v>
      </c>
      <c r="K13" s="90">
        <v>0</v>
      </c>
    </row>
    <row r="14" ht="19.9" customHeight="1" spans="1:11">
      <c r="A14" s="79" t="s">
        <v>182</v>
      </c>
      <c r="B14" s="105" t="s">
        <v>184</v>
      </c>
      <c r="C14" s="79"/>
      <c r="D14" s="91" t="s">
        <v>275</v>
      </c>
      <c r="E14" s="91" t="s">
        <v>276</v>
      </c>
      <c r="F14" s="90">
        <v>19.896098</v>
      </c>
      <c r="G14" s="90">
        <v>19.896098</v>
      </c>
      <c r="H14" s="90">
        <v>9.589512</v>
      </c>
      <c r="I14" s="90">
        <v>10.306586</v>
      </c>
      <c r="J14" s="90">
        <v>0</v>
      </c>
      <c r="K14" s="90">
        <v>0</v>
      </c>
    </row>
    <row r="15" ht="19.9" customHeight="1" spans="1:11">
      <c r="A15" s="100" t="s">
        <v>182</v>
      </c>
      <c r="B15" s="100" t="s">
        <v>184</v>
      </c>
      <c r="C15" s="100" t="s">
        <v>187</v>
      </c>
      <c r="D15" s="95" t="s">
        <v>277</v>
      </c>
      <c r="E15" s="80" t="s">
        <v>278</v>
      </c>
      <c r="F15" s="81">
        <v>10.306586</v>
      </c>
      <c r="G15" s="81">
        <v>10.306586</v>
      </c>
      <c r="H15" s="97"/>
      <c r="I15" s="97">
        <v>10.306586</v>
      </c>
      <c r="J15" s="97"/>
      <c r="K15" s="97"/>
    </row>
    <row r="16" ht="19.9" customHeight="1" spans="1:11">
      <c r="A16" s="100" t="s">
        <v>182</v>
      </c>
      <c r="B16" s="100" t="s">
        <v>184</v>
      </c>
      <c r="C16" s="100" t="s">
        <v>184</v>
      </c>
      <c r="D16" s="95" t="s">
        <v>279</v>
      </c>
      <c r="E16" s="80" t="s">
        <v>280</v>
      </c>
      <c r="F16" s="81">
        <v>6.393008</v>
      </c>
      <c r="G16" s="81">
        <v>6.393008</v>
      </c>
      <c r="H16" s="97">
        <v>6.393008</v>
      </c>
      <c r="I16" s="97"/>
      <c r="J16" s="97"/>
      <c r="K16" s="97"/>
    </row>
    <row r="17" ht="19.9" customHeight="1" spans="1:11">
      <c r="A17" s="100" t="s">
        <v>182</v>
      </c>
      <c r="B17" s="100" t="s">
        <v>184</v>
      </c>
      <c r="C17" s="100" t="s">
        <v>192</v>
      </c>
      <c r="D17" s="95" t="s">
        <v>281</v>
      </c>
      <c r="E17" s="80" t="s">
        <v>282</v>
      </c>
      <c r="F17" s="81">
        <v>3.196504</v>
      </c>
      <c r="G17" s="81">
        <v>3.196504</v>
      </c>
      <c r="H17" s="97">
        <v>3.196504</v>
      </c>
      <c r="I17" s="97"/>
      <c r="J17" s="97"/>
      <c r="K17" s="97"/>
    </row>
    <row r="18" ht="19.9" customHeight="1" spans="1:11">
      <c r="A18" s="79" t="s">
        <v>182</v>
      </c>
      <c r="B18" s="105" t="s">
        <v>195</v>
      </c>
      <c r="C18" s="79"/>
      <c r="D18" s="91" t="s">
        <v>283</v>
      </c>
      <c r="E18" s="91" t="s">
        <v>284</v>
      </c>
      <c r="F18" s="90">
        <v>0.349038</v>
      </c>
      <c r="G18" s="90">
        <v>0.349038</v>
      </c>
      <c r="H18" s="90">
        <v>0.349038</v>
      </c>
      <c r="I18" s="90">
        <v>0</v>
      </c>
      <c r="J18" s="90">
        <v>0</v>
      </c>
      <c r="K18" s="90">
        <v>0</v>
      </c>
    </row>
    <row r="19" ht="19.9" customHeight="1" spans="1:11">
      <c r="A19" s="100" t="s">
        <v>182</v>
      </c>
      <c r="B19" s="100" t="s">
        <v>195</v>
      </c>
      <c r="C19" s="100" t="s">
        <v>179</v>
      </c>
      <c r="D19" s="95" t="s">
        <v>285</v>
      </c>
      <c r="E19" s="80" t="s">
        <v>286</v>
      </c>
      <c r="F19" s="81">
        <v>0.349038</v>
      </c>
      <c r="G19" s="81">
        <v>0.349038</v>
      </c>
      <c r="H19" s="97">
        <v>0.349038</v>
      </c>
      <c r="I19" s="97"/>
      <c r="J19" s="97"/>
      <c r="K19" s="97"/>
    </row>
    <row r="20" ht="19.9" customHeight="1" spans="1:11">
      <c r="A20" s="79" t="s">
        <v>182</v>
      </c>
      <c r="B20" s="105" t="s">
        <v>200</v>
      </c>
      <c r="C20" s="79"/>
      <c r="D20" s="91" t="s">
        <v>287</v>
      </c>
      <c r="E20" s="91" t="s">
        <v>288</v>
      </c>
      <c r="F20" s="90">
        <v>0.399563</v>
      </c>
      <c r="G20" s="90">
        <v>0.399563</v>
      </c>
      <c r="H20" s="90">
        <v>0.399563</v>
      </c>
      <c r="I20" s="90">
        <v>0</v>
      </c>
      <c r="J20" s="90">
        <v>0</v>
      </c>
      <c r="K20" s="90">
        <v>0</v>
      </c>
    </row>
    <row r="21" ht="19.9" customHeight="1" spans="1:11">
      <c r="A21" s="100" t="s">
        <v>182</v>
      </c>
      <c r="B21" s="100" t="s">
        <v>200</v>
      </c>
      <c r="C21" s="100" t="s">
        <v>187</v>
      </c>
      <c r="D21" s="95" t="s">
        <v>289</v>
      </c>
      <c r="E21" s="80" t="s">
        <v>290</v>
      </c>
      <c r="F21" s="81">
        <v>0.399563</v>
      </c>
      <c r="G21" s="81">
        <v>0.399563</v>
      </c>
      <c r="H21" s="97">
        <v>0.399563</v>
      </c>
      <c r="I21" s="97"/>
      <c r="J21" s="97"/>
      <c r="K21" s="97"/>
    </row>
    <row r="22" ht="19.9" customHeight="1" spans="1:11">
      <c r="A22" s="79" t="s">
        <v>205</v>
      </c>
      <c r="B22" s="79"/>
      <c r="C22" s="79"/>
      <c r="D22" s="91" t="s">
        <v>291</v>
      </c>
      <c r="E22" s="91" t="s">
        <v>292</v>
      </c>
      <c r="F22" s="90">
        <v>5.236383</v>
      </c>
      <c r="G22" s="90">
        <v>5.236383</v>
      </c>
      <c r="H22" s="90">
        <v>5.236383</v>
      </c>
      <c r="I22" s="90">
        <v>0</v>
      </c>
      <c r="J22" s="90">
        <v>0</v>
      </c>
      <c r="K22" s="90">
        <v>0</v>
      </c>
    </row>
    <row r="23" ht="19.9" customHeight="1" spans="1:11">
      <c r="A23" s="79" t="s">
        <v>205</v>
      </c>
      <c r="B23" s="105" t="s">
        <v>195</v>
      </c>
      <c r="C23" s="79"/>
      <c r="D23" s="91" t="s">
        <v>293</v>
      </c>
      <c r="E23" s="91" t="s">
        <v>294</v>
      </c>
      <c r="F23" s="90">
        <v>5.236383</v>
      </c>
      <c r="G23" s="90">
        <v>5.236383</v>
      </c>
      <c r="H23" s="90">
        <v>5.236383</v>
      </c>
      <c r="I23" s="90">
        <v>0</v>
      </c>
      <c r="J23" s="90">
        <v>0</v>
      </c>
      <c r="K23" s="90">
        <v>0</v>
      </c>
    </row>
    <row r="24" ht="19.9" customHeight="1" spans="1:11">
      <c r="A24" s="100" t="s">
        <v>205</v>
      </c>
      <c r="B24" s="100" t="s">
        <v>195</v>
      </c>
      <c r="C24" s="100" t="s">
        <v>187</v>
      </c>
      <c r="D24" s="95" t="s">
        <v>295</v>
      </c>
      <c r="E24" s="80" t="s">
        <v>296</v>
      </c>
      <c r="F24" s="81">
        <v>4.305615</v>
      </c>
      <c r="G24" s="81">
        <v>4.305615</v>
      </c>
      <c r="H24" s="97">
        <v>4.305615</v>
      </c>
      <c r="I24" s="97"/>
      <c r="J24" s="97"/>
      <c r="K24" s="97"/>
    </row>
    <row r="25" ht="19.9" customHeight="1" spans="1:11">
      <c r="A25" s="100" t="s">
        <v>205</v>
      </c>
      <c r="B25" s="100" t="s">
        <v>195</v>
      </c>
      <c r="C25" s="100" t="s">
        <v>211</v>
      </c>
      <c r="D25" s="95" t="s">
        <v>297</v>
      </c>
      <c r="E25" s="80" t="s">
        <v>298</v>
      </c>
      <c r="F25" s="81">
        <v>0.930768</v>
      </c>
      <c r="G25" s="81">
        <v>0.930768</v>
      </c>
      <c r="H25" s="97">
        <v>0.930768</v>
      </c>
      <c r="I25" s="97"/>
      <c r="J25" s="97"/>
      <c r="K25" s="97"/>
    </row>
    <row r="26" ht="19.9" customHeight="1" spans="1:11">
      <c r="A26" s="79" t="s">
        <v>214</v>
      </c>
      <c r="B26" s="79"/>
      <c r="C26" s="79"/>
      <c r="D26" s="91" t="s">
        <v>299</v>
      </c>
      <c r="E26" s="91" t="s">
        <v>300</v>
      </c>
      <c r="F26" s="90">
        <v>6.974928</v>
      </c>
      <c r="G26" s="90">
        <v>6.974928</v>
      </c>
      <c r="H26" s="90">
        <v>6.974928</v>
      </c>
      <c r="I26" s="90">
        <v>0</v>
      </c>
      <c r="J26" s="90">
        <v>0</v>
      </c>
      <c r="K26" s="90">
        <v>0</v>
      </c>
    </row>
    <row r="27" ht="19.9" customHeight="1" spans="1:11">
      <c r="A27" s="79" t="s">
        <v>214</v>
      </c>
      <c r="B27" s="105" t="s">
        <v>187</v>
      </c>
      <c r="C27" s="79"/>
      <c r="D27" s="91" t="s">
        <v>301</v>
      </c>
      <c r="E27" s="91" t="s">
        <v>302</v>
      </c>
      <c r="F27" s="90">
        <v>6.974928</v>
      </c>
      <c r="G27" s="90">
        <v>6.974928</v>
      </c>
      <c r="H27" s="90">
        <v>6.974928</v>
      </c>
      <c r="I27" s="90">
        <v>0</v>
      </c>
      <c r="J27" s="90">
        <v>0</v>
      </c>
      <c r="K27" s="90">
        <v>0</v>
      </c>
    </row>
    <row r="28" ht="19.9" customHeight="1" spans="1:11">
      <c r="A28" s="100" t="s">
        <v>214</v>
      </c>
      <c r="B28" s="100" t="s">
        <v>187</v>
      </c>
      <c r="C28" s="100" t="s">
        <v>218</v>
      </c>
      <c r="D28" s="95" t="s">
        <v>303</v>
      </c>
      <c r="E28" s="80" t="s">
        <v>304</v>
      </c>
      <c r="F28" s="81">
        <v>6.974928</v>
      </c>
      <c r="G28" s="81">
        <v>6.974928</v>
      </c>
      <c r="H28" s="97">
        <v>6.974928</v>
      </c>
      <c r="I28" s="97"/>
      <c r="J28" s="97"/>
      <c r="K28" s="97"/>
    </row>
    <row r="29" ht="14.3" customHeight="1" spans="1:11">
      <c r="A29" s="87" t="s">
        <v>305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</cp:lastModifiedBy>
  <dcterms:created xsi:type="dcterms:W3CDTF">2023-03-28T08:44:00Z</dcterms:created>
  <dcterms:modified xsi:type="dcterms:W3CDTF">2023-09-23T13:33:23Z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47FF9AF1D2C548E683963ECA20743729</vt:lpwstr>
  </property>
  <property fmtid="{D5CDD505-2E9C-101B-9397-08002B2CF9AE}" pid="3" name="KSOProductBuildVer">
    <vt:lpwstr>2052-11.1.0.12759</vt:lpwstr>
  </property>
</Properties>
</file>