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预算表（货物、工程采购、购买服务）" sheetId="26" r:id="rId27"/>
  </sheets>
  <externalReferences>
    <externalReference r:id="rId28"/>
    <externalReference r:id="rId29"/>
  </externalReferences>
  <definedNames>
    <definedName name="_xlnm._FilterDatabase" localSheetId="26" hidden="1">'25政府采购预算表（货物、工程采购、购买服务）'!$A$8:$AD$53</definedName>
  </definedNames>
  <calcPr calcId="144525"/>
</workbook>
</file>

<file path=xl/sharedStrings.xml><?xml version="1.0" encoding="utf-8"?>
<sst xmlns="http://schemas.openxmlformats.org/spreadsheetml/2006/main" count="1929" uniqueCount="638">
  <si>
    <t>2022年岳阳地区预算单位公开表</t>
  </si>
  <si>
    <t>单位代码：</t>
  </si>
  <si>
    <t>416001</t>
  </si>
  <si>
    <t>单位名称：</t>
  </si>
  <si>
    <t>岳阳市城市绿化管理中心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</si>
  <si>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</si>
  <si>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</si>
  <si>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</si>
  <si>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</si>
  <si>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</si>
  <si>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</si>
  <si>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</si>
  <si>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</si>
  <si>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</si>
  <si>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</si>
  <si>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</si>
  <si>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</si>
  <si>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</si>
  <si>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</si>
  <si>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</si>
  <si>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</si>
  <si>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</si>
  <si>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</si>
  <si>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</si>
  <si>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</si>
  <si>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</si>
  <si>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</si>
  <si>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</si>
  <si>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</si>
  <si>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</si>
  <si>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</si>
  <si>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</si>
  <si>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</si>
  <si>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填报单位：岳阳市城市绿化管理中心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</si>
  <si>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</si>
  <si>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</si>
  <si>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</si>
  <si>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</si>
  <si>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</si>
  <si>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</si>
  <si>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</si>
  <si>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</si>
  <si>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</si>
  <si>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</si>
  <si>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</si>
  <si>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</si>
  <si>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</si>
  <si>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</si>
  <si>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</si>
  <si>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</si>
  <si>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</si>
  <si>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</si>
  <si>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</si>
  <si>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</si>
  <si>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</si>
  <si>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</si>
  <si>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</si>
  <si>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</si>
  <si>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</si>
  <si>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</si>
  <si>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</si>
  <si>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</si>
  <si>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</si>
  <si>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</si>
  <si>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</si>
  <si>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</si>
  <si>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</si>
  <si>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</si>
  <si>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</si>
  <si>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</si>
  <si>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</si>
  <si>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</si>
  <si>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</si>
  <si>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</si>
  <si>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</si>
  <si>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</si>
  <si>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</si>
  <si>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</si>
  <si>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</si>
  <si>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</si>
  <si>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</si>
  <si>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</si>
  <si>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</si>
  <si>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</si>
  <si>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</si>
  <si>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</si>
  <si>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</si>
  <si>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</si>
  <si>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</si>
  <si>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</si>
  <si>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</si>
  <si>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</si>
  <si>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</si>
  <si>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</si>
  <si>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</si>
  <si>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</si>
  <si>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</si>
  <si>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</si>
  <si>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</si>
  <si>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</si>
  <si>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</si>
  <si>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</si>
  <si>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</si>
  <si>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</si>
  <si>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</si>
  <si>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</si>
  <si>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</si>
  <si>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</si>
  <si>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</si>
  <si>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</si>
  <si>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</si>
  <si>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</si>
  <si>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</si>
  <si>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</si>
  <si>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</si>
  <si>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</si>
  <si>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</si>
  <si>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</si>
  <si>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</si>
  <si>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</si>
  <si>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</si>
  <si>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</si>
  <si>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</si>
  <si>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</si>
  <si>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</si>
  <si>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</si>
  <si>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</si>
  <si>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</si>
  <si>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</si>
  <si>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</si>
  <si>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</si>
  <si>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</si>
  <si>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</si>
  <si>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</si>
  <si>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</si>
  <si>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</si>
  <si>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</si>
  <si>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</si>
  <si>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</si>
  <si>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</si>
  <si>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</si>
  <si>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</si>
  <si>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</si>
  <si>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</si>
  <si>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</si>
  <si>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</si>
  <si>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</si>
  <si>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</si>
  <si>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</si>
  <si>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</si>
  <si>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</si>
  <si>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</si>
  <si>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</si>
  <si>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</si>
  <si>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</si>
  <si>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</si>
  <si>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</si>
  <si>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416001</t>
  </si>
  <si>
    <t xml:space="preserve">  岳阳市城市绿化管理中心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</si>
  <si>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</si>
  <si>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</si>
  <si>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</si>
  <si>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</si>
  <si>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</si>
  <si>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</si>
  <si>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</si>
  <si>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</si>
  <si>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</si>
  <si>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</si>
  <si>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</si>
  <si>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</si>
  <si>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</si>
  <si>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</si>
  <si>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</si>
  <si>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</si>
  <si>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</si>
  <si>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</si>
  <si>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</si>
  <si>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</si>
  <si>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</si>
  <si>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</si>
  <si>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</si>
  <si>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</si>
  <si>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</si>
  <si>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</si>
  <si>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</si>
  <si>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</si>
  <si>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</si>
  <si>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</si>
  <si>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</si>
  <si>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</si>
  <si>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</si>
  <si>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</si>
  <si>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</si>
  <si>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</si>
  <si>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</si>
  <si>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</si>
  <si>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</si>
  <si>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</si>
  <si>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</si>
  <si>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</si>
  <si>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</si>
  <si>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</si>
  <si>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21202</t>
  </si>
  <si>
    <t>城乡社区规划与管理</t>
  </si>
  <si>
    <t>01</t>
  </si>
  <si>
    <t xml:space="preserve">    2120201</t>
  </si>
  <si>
    <t xml:space="preserve">    城乡社区规划与管理</t>
  </si>
  <si>
    <t>21205</t>
  </si>
  <si>
    <t>城乡社区环境卫生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</si>
  <si>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</si>
  <si>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</si>
  <si>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</si>
  <si>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</si>
  <si>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</si>
  <si>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</si>
  <si>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</si>
  <si>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</si>
  <si>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</si>
  <si>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</si>
  <si>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</si>
  <si>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</si>
  <si>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</si>
  <si>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</si>
  <si>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</si>
  <si>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</si>
  <si>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</si>
  <si>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</si>
  <si>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</si>
  <si>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</si>
  <si>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</si>
  <si>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</si>
  <si>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</si>
  <si>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</si>
  <si>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</si>
  <si>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</si>
  <si>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</si>
  <si>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</si>
  <si>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</si>
  <si>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</si>
  <si>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</si>
  <si>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</si>
  <si>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</si>
  <si>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</si>
  <si>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</si>
  <si>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</si>
  <si>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</si>
  <si>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</si>
  <si>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</si>
  <si>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</si>
  <si>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</si>
  <si>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</si>
  <si>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</si>
  <si>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</si>
  <si>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</si>
  <si>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</si>
  <si>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</si>
  <si>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</si>
  <si>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</si>
  <si>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</si>
  <si>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</si>
  <si>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</si>
  <si>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</si>
  <si>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</si>
  <si>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</si>
  <si>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</si>
  <si>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</si>
  <si>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</si>
  <si>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</si>
  <si>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</si>
  <si>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</si>
  <si>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</si>
  <si>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</si>
  <si>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</si>
  <si>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</si>
  <si>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</si>
  <si>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</si>
  <si>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</si>
  <si>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</si>
  <si>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</si>
  <si>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</si>
  <si>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</si>
  <si>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</si>
  <si>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</si>
  <si>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</si>
  <si>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 21202</t>
  </si>
  <si>
    <t xml:space="preserve">     2120201</t>
  </si>
  <si>
    <t xml:space="preserve">     城乡社区规划与管理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</si>
  <si>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</si>
  <si>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</si>
  <si>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</si>
  <si>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</si>
  <si>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</si>
  <si>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</si>
  <si>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</si>
  <si>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</si>
  <si>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</si>
  <si>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</si>
  <si>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</si>
  <si>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</si>
  <si>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</si>
  <si>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</si>
  <si>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</si>
  <si>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</si>
  <si>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</si>
  <si>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</si>
  <si>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</si>
  <si>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</si>
  <si>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</si>
  <si>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</si>
  <si>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</si>
  <si>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</si>
  <si>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</si>
  <si>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</si>
  <si>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</si>
  <si>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</si>
  <si>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</si>
  <si>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</si>
  <si>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</si>
  <si>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</si>
  <si>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</si>
  <si>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</si>
  <si>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</si>
  <si>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</si>
  <si>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</si>
  <si>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</si>
  <si>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</si>
  <si>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</si>
  <si>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</si>
  <si>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</si>
  <si>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</si>
  <si>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</si>
  <si>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</si>
  <si>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</si>
  <si>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</si>
  <si>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</si>
  <si>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</si>
  <si>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</si>
  <si>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</si>
  <si>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</si>
  <si>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</si>
  <si>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</si>
  <si>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</si>
  <si>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</si>
  <si>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</si>
  <si>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</si>
  <si>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</si>
  <si>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</si>
  <si>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</si>
  <si>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</si>
  <si>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</si>
  <si>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</si>
  <si>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</si>
  <si>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</si>
  <si>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</si>
  <si>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</si>
  <si>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</si>
  <si>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</si>
  <si>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</si>
  <si>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</si>
  <si>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</si>
  <si>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</si>
  <si>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</si>
  <si>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</si>
  <si>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</si>
  <si>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</si>
  <si>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</si>
  <si>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</si>
  <si>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</si>
  <si>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</si>
  <si>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</si>
  <si>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</si>
  <si>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</si>
  <si>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</si>
  <si>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</si>
  <si>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</si>
  <si>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</si>
  <si>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</si>
  <si>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</si>
  <si>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</si>
  <si>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</si>
  <si>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</si>
  <si>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</si>
  <si>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</si>
  <si>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</si>
  <si>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</si>
  <si>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</si>
  <si>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</si>
  <si>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</si>
  <si>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</si>
  <si>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</si>
  <si>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</si>
  <si>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</si>
  <si>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</si>
  <si>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</si>
  <si>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</si>
  <si>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</si>
  <si>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</si>
  <si>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</si>
  <si>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</si>
  <si>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</si>
  <si>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</si>
  <si>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</si>
  <si>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</si>
  <si>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</si>
  <si>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</si>
  <si>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</si>
  <si>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</si>
  <si>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</si>
  <si>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</si>
  <si>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</si>
  <si>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</si>
  <si>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</si>
  <si>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</si>
  <si>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</si>
  <si>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</si>
  <si>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</si>
  <si>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</si>
  <si>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</si>
  <si>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</si>
  <si>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</si>
  <si>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</si>
  <si>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</si>
  <si>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</si>
  <si>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</si>
  <si>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</si>
  <si>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</si>
  <si>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</si>
  <si>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</si>
  <si>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</si>
  <si>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</si>
  <si>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</si>
  <si>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人员工资、奖金、福利足额发放到位，绿化管养按精细化要求正常管养</t>
  </si>
  <si>
    <t>产出指标</t>
  </si>
  <si>
    <r>
      <rPr>
        <sz val="7"/>
        <rFont val="SimSun-ExtB"/>
        <charset val="134"/>
      </rPr>
      <t xml:space="preserve"> </t>
    </r>
    <r>
      <rPr>
        <sz val="7"/>
        <rFont val="宋体"/>
        <charset val="134"/>
      </rPr>
      <t>数量指标</t>
    </r>
  </si>
  <si>
    <r>
      <rPr>
        <sz val="7"/>
        <color theme="1"/>
        <rFont val="宋体"/>
        <charset val="134"/>
      </rPr>
      <t>补贴</t>
    </r>
    <r>
      <rPr>
        <sz val="7"/>
        <color theme="1"/>
        <rFont val="SimSun-ExtB"/>
        <charset val="134"/>
      </rPr>
      <t>/</t>
    </r>
    <r>
      <rPr>
        <sz val="7"/>
        <color theme="1"/>
        <rFont val="宋体"/>
        <charset val="134"/>
      </rPr>
      <t>奖励覆盖率</t>
    </r>
  </si>
  <si>
    <t>定量</t>
  </si>
  <si>
    <t>元</t>
  </si>
  <si>
    <r>
      <rPr>
        <sz val="7"/>
        <color theme="1"/>
        <rFont val="宋体"/>
        <charset val="134"/>
      </rPr>
      <t>奖励覆盖率</t>
    </r>
    <r>
      <rPr>
        <sz val="7"/>
        <color theme="1"/>
        <rFont val="SimSun-ExtB"/>
        <charset val="134"/>
      </rPr>
      <t>100%</t>
    </r>
  </si>
  <si>
    <t>未达指标值酌情扣分</t>
  </si>
  <si>
    <t>绿地养护面积数量</t>
  </si>
  <si>
    <t>170.41万</t>
  </si>
  <si>
    <t>平米</t>
  </si>
  <si>
    <t>绿地养护面积170.41万平米</t>
  </si>
  <si>
    <t>游园养护管理数量</t>
  </si>
  <si>
    <t>个</t>
  </si>
  <si>
    <r>
      <rPr>
        <sz val="7"/>
        <color theme="1"/>
        <rFont val="宋体"/>
        <charset val="134"/>
      </rPr>
      <t>游园养护管理</t>
    </r>
    <r>
      <rPr>
        <sz val="7"/>
        <color theme="1"/>
        <rFont val="SimSun-ExtB"/>
        <charset val="134"/>
      </rPr>
      <t>12</t>
    </r>
    <r>
      <rPr>
        <sz val="7"/>
        <color theme="1"/>
        <rFont val="宋体"/>
        <charset val="134"/>
      </rPr>
      <t>个</t>
    </r>
  </si>
  <si>
    <t>行道树养护数量</t>
  </si>
  <si>
    <r>
      <rPr>
        <sz val="7"/>
        <rFont val="SimSun-ExtB"/>
        <charset val="134"/>
      </rPr>
      <t>10.67</t>
    </r>
    <r>
      <rPr>
        <sz val="7"/>
        <color theme="1"/>
        <rFont val="宋体"/>
        <charset val="134"/>
      </rPr>
      <t>万</t>
    </r>
  </si>
  <si>
    <t>株</t>
  </si>
  <si>
    <t>行道树养护10.67万株</t>
  </si>
  <si>
    <r>
      <rPr>
        <sz val="7"/>
        <rFont val="SimSun-ExtB"/>
        <charset val="134"/>
      </rPr>
      <t xml:space="preserve"> </t>
    </r>
    <r>
      <rPr>
        <sz val="7"/>
        <rFont val="宋体"/>
        <charset val="134"/>
      </rPr>
      <t>质量指标</t>
    </r>
  </si>
  <si>
    <r>
      <rPr>
        <sz val="7"/>
        <color theme="1"/>
        <rFont val="宋体"/>
        <charset val="134"/>
      </rPr>
      <t>补贴</t>
    </r>
    <r>
      <rPr>
        <sz val="7"/>
        <color theme="1"/>
        <rFont val="SimSun-ExtB"/>
        <charset val="134"/>
      </rPr>
      <t>/</t>
    </r>
    <r>
      <rPr>
        <sz val="7"/>
        <color theme="1"/>
        <rFont val="宋体"/>
        <charset val="134"/>
      </rPr>
      <t>奖励发放时间</t>
    </r>
  </si>
  <si>
    <t>年前发放到位</t>
  </si>
  <si>
    <t>年</t>
  </si>
  <si>
    <r>
      <rPr>
        <sz val="7"/>
        <color theme="1"/>
        <rFont val="SimSun-ExtB"/>
        <charset val="134"/>
      </rPr>
      <t>2022</t>
    </r>
    <r>
      <rPr>
        <sz val="7"/>
        <color theme="1"/>
        <rFont val="宋体"/>
        <charset val="134"/>
      </rPr>
      <t>年</t>
    </r>
    <r>
      <rPr>
        <sz val="7"/>
        <color theme="1"/>
        <rFont val="SimSun-ExtB"/>
        <charset val="134"/>
      </rPr>
      <t>12</t>
    </r>
    <r>
      <rPr>
        <sz val="7"/>
        <color theme="1"/>
        <rFont val="宋体"/>
        <charset val="134"/>
      </rPr>
      <t>月</t>
    </r>
    <r>
      <rPr>
        <sz val="7"/>
        <color theme="1"/>
        <rFont val="SimSun-ExtB"/>
        <charset val="134"/>
      </rPr>
      <t>31</t>
    </r>
    <r>
      <rPr>
        <sz val="7"/>
        <color theme="1"/>
        <rFont val="宋体"/>
        <charset val="134"/>
      </rPr>
      <t>日前发放到位</t>
    </r>
  </si>
  <si>
    <t>城区景观美观效果</t>
  </si>
  <si>
    <t>定性</t>
  </si>
  <si>
    <t>优良</t>
  </si>
  <si>
    <t>城区景观美观效果优良</t>
  </si>
  <si>
    <t>城区空气质量</t>
  </si>
  <si>
    <t>城区空气质量优良</t>
  </si>
  <si>
    <r>
      <rPr>
        <sz val="7"/>
        <rFont val="SimSun-ExtB"/>
        <charset val="134"/>
      </rPr>
      <t xml:space="preserve"> </t>
    </r>
    <r>
      <rPr>
        <sz val="7"/>
        <rFont val="宋体"/>
        <charset val="134"/>
      </rPr>
      <t>时效指标</t>
    </r>
  </si>
  <si>
    <t>绿化养护周期</t>
  </si>
  <si>
    <t>月</t>
  </si>
  <si>
    <r>
      <rPr>
        <sz val="7"/>
        <color theme="1"/>
        <rFont val="宋体"/>
        <charset val="134"/>
      </rPr>
      <t>绿化养护周期</t>
    </r>
    <r>
      <rPr>
        <sz val="7"/>
        <color theme="1"/>
        <rFont val="SimSun-ExtB"/>
        <charset val="134"/>
      </rPr>
      <t>12</t>
    </r>
    <r>
      <rPr>
        <sz val="7"/>
        <color theme="1"/>
        <rFont val="宋体"/>
        <charset val="134"/>
      </rPr>
      <t>个月</t>
    </r>
  </si>
  <si>
    <t>成本指标</t>
  </si>
  <si>
    <t>完成完成目标任务所需资金</t>
  </si>
  <si>
    <t>万</t>
  </si>
  <si>
    <r>
      <rPr>
        <sz val="7"/>
        <color theme="1"/>
        <rFont val="宋体"/>
        <charset val="134"/>
      </rPr>
      <t>完成完成目标任务</t>
    </r>
    <r>
      <rPr>
        <sz val="7"/>
        <color theme="1"/>
        <rFont val="SimSun-ExtB"/>
        <charset val="134"/>
      </rPr>
      <t xml:space="preserve">
</t>
    </r>
    <r>
      <rPr>
        <sz val="7"/>
        <color theme="1"/>
        <rFont val="宋体"/>
        <charset val="134"/>
      </rPr>
      <t>所需资金</t>
    </r>
    <r>
      <rPr>
        <sz val="7"/>
        <color theme="1"/>
        <rFont val="SimSun-ExtB"/>
        <charset val="134"/>
      </rPr>
      <t>2028.12</t>
    </r>
    <r>
      <rPr>
        <sz val="7"/>
        <color theme="1"/>
        <rFont val="宋体"/>
        <charset val="134"/>
      </rPr>
      <t>万元</t>
    </r>
  </si>
  <si>
    <r>
      <rPr>
        <sz val="7"/>
        <rFont val="宋体"/>
        <charset val="134"/>
      </rPr>
      <t>效益指标</t>
    </r>
    <r>
      <rPr>
        <sz val="7"/>
        <rFont val="SimSun-ExtB"/>
        <charset val="134"/>
      </rPr>
      <t xml:space="preserve"> </t>
    </r>
  </si>
  <si>
    <r>
      <rPr>
        <sz val="7"/>
        <rFont val="宋体"/>
        <charset val="134"/>
      </rPr>
      <t>经济效益</t>
    </r>
    <r>
      <rPr>
        <sz val="7"/>
        <rFont val="SimSun-ExtB"/>
        <charset val="134"/>
      </rPr>
      <t xml:space="preserve">
</t>
    </r>
    <r>
      <rPr>
        <sz val="7"/>
        <rFont val="宋体"/>
        <charset val="134"/>
      </rPr>
      <t>指标</t>
    </r>
  </si>
  <si>
    <r>
      <rPr>
        <sz val="7"/>
        <color theme="1"/>
        <rFont val="宋体"/>
        <charset val="134"/>
      </rPr>
      <t>补贴</t>
    </r>
    <r>
      <rPr>
        <sz val="7"/>
        <color theme="1"/>
        <rFont val="SimSun-ExtB"/>
        <charset val="134"/>
      </rPr>
      <t>/</t>
    </r>
    <r>
      <rPr>
        <sz val="7"/>
        <color theme="1"/>
        <rFont val="宋体"/>
        <charset val="134"/>
      </rPr>
      <t>奖励人群生活改善情况</t>
    </r>
  </si>
  <si>
    <t>有所改善</t>
  </si>
  <si>
    <t>受奖励人群生活有所改善</t>
  </si>
  <si>
    <t>给社会带来间接经济效益</t>
  </si>
  <si>
    <t>吸引投资者来岳阳创业</t>
  </si>
  <si>
    <r>
      <rPr>
        <sz val="7"/>
        <rFont val="宋体"/>
        <charset val="134"/>
      </rPr>
      <t>社会效益</t>
    </r>
    <r>
      <rPr>
        <sz val="7"/>
        <rFont val="SimSun-ExtB"/>
        <charset val="134"/>
      </rPr>
      <t xml:space="preserve">
</t>
    </r>
    <r>
      <rPr>
        <sz val="7"/>
        <rFont val="宋体"/>
        <charset val="134"/>
      </rPr>
      <t>指标</t>
    </r>
  </si>
  <si>
    <t>是否提高服务效率</t>
  </si>
  <si>
    <t>提高服务效率</t>
  </si>
  <si>
    <t>提高了服务效率</t>
  </si>
  <si>
    <t>是否促进行业发展</t>
  </si>
  <si>
    <t>促进行业发展</t>
  </si>
  <si>
    <t>促进了行业发展</t>
  </si>
  <si>
    <t>是否以优良的质量服务民生大众</t>
  </si>
  <si>
    <t>以优良的质量服务民生大众</t>
  </si>
  <si>
    <t>生态效益指标</t>
  </si>
  <si>
    <t>生态环境改善情况</t>
  </si>
  <si>
    <t>生态环境有所改善</t>
  </si>
  <si>
    <r>
      <rPr>
        <sz val="7"/>
        <rFont val="SimSun-ExtB"/>
        <charset val="134"/>
      </rPr>
      <t xml:space="preserve"> </t>
    </r>
    <r>
      <rPr>
        <sz val="7"/>
        <rFont val="宋体"/>
        <charset val="134"/>
      </rPr>
      <t>可持续影响指标</t>
    </r>
  </si>
  <si>
    <t>实现可持续发展</t>
  </si>
  <si>
    <t>可持续发展</t>
  </si>
  <si>
    <t>实现了可持续发展</t>
  </si>
  <si>
    <t>满意度指标</t>
  </si>
  <si>
    <t>服务对象满意度指标</t>
  </si>
  <si>
    <t>受益对象满意度</t>
  </si>
  <si>
    <r>
      <rPr>
        <sz val="7"/>
        <color theme="1"/>
        <rFont val="宋体"/>
        <charset val="134"/>
      </rPr>
      <t>大于</t>
    </r>
    <r>
      <rPr>
        <sz val="7"/>
        <color theme="1"/>
        <rFont val="SimSun-ExtB"/>
        <charset val="134"/>
      </rPr>
      <t>95</t>
    </r>
  </si>
  <si>
    <t>百分比</t>
  </si>
  <si>
    <t>绝大多数人满意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</si>
  <si>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</si>
  <si>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</si>
  <si>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</si>
  <si>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</si>
  <si>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</si>
  <si>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</si>
  <si>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</si>
  <si>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</si>
  <si>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</si>
  <si>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</si>
  <si>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</si>
  <si>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</si>
  <si>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</si>
  <si>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</si>
  <si>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</si>
  <si>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</si>
  <si>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</si>
  <si>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</si>
  <si>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</si>
  <si>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</si>
  <si>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</si>
  <si>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</si>
  <si>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</si>
  <si>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</si>
  <si>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</si>
  <si>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</si>
  <si>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</si>
  <si>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</si>
  <si>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</si>
  <si>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</si>
  <si>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</si>
  <si>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</si>
  <si>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</si>
  <si>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</si>
  <si>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11"/>
        <rFont val="SimSun"/>
        <charset val="134"/>
      </rPr>
      <t>上级财政补助收入</t>
    </r>
    <r>
      <rPr>
        <b/>
        <sz val="11"/>
        <rFont val="Arial"/>
        <charset val="134"/>
      </rPr>
      <t xml:space="preserve">		</t>
    </r>
    <r>
      <rPr>
        <b/>
        <sz val="11"/>
        <rFont val="SimSun"/>
        <charset val="134"/>
      </rPr>
      <t xml:space="preserve"> </t>
    </r>
  </si>
  <si>
    <t>一般公共预算拨款小计</t>
  </si>
  <si>
    <t>纳入一般公共预算管理的非税收入拨款</t>
  </si>
  <si>
    <t>屋顶屋面维修、防水、下水道疏通</t>
  </si>
  <si>
    <t>B0801</t>
  </si>
  <si>
    <t>工程类</t>
  </si>
  <si>
    <t>2022.01.01</t>
  </si>
  <si>
    <t>2022.12.31</t>
  </si>
  <si>
    <t>安保防盗报警系统</t>
  </si>
  <si>
    <t>B060202</t>
  </si>
  <si>
    <t>酒精</t>
  </si>
  <si>
    <t>A150301</t>
  </si>
  <si>
    <t>货物类</t>
  </si>
  <si>
    <t>公斤</t>
  </si>
  <si>
    <t>汽油</t>
  </si>
  <si>
    <t>A160101</t>
  </si>
  <si>
    <t>柴油</t>
  </si>
  <si>
    <t>A160103</t>
  </si>
  <si>
    <t>茶叶</t>
  </si>
  <si>
    <t>A12021301</t>
  </si>
  <si>
    <t>数字照相机</t>
  </si>
  <si>
    <t>A0202050101</t>
  </si>
  <si>
    <t>台</t>
  </si>
  <si>
    <t>电源插座</t>
  </si>
  <si>
    <t>A02061727</t>
  </si>
  <si>
    <t>空调</t>
  </si>
  <si>
    <t>A0206180203</t>
  </si>
  <si>
    <t>取暖器</t>
  </si>
  <si>
    <t>A0206180207</t>
  </si>
  <si>
    <t>气氛营造灯具</t>
  </si>
  <si>
    <t>A02061999</t>
  </si>
  <si>
    <t>室内室外照明灯具</t>
  </si>
  <si>
    <t>A02061908</t>
  </si>
  <si>
    <t>给、进水管</t>
  </si>
  <si>
    <t>A010316</t>
  </si>
  <si>
    <t>电话机</t>
  </si>
  <si>
    <t>A0208070101</t>
  </si>
  <si>
    <t>卫生纸</t>
  </si>
  <si>
    <t>A090501</t>
  </si>
  <si>
    <t>卷</t>
  </si>
  <si>
    <t>鼓粉盒</t>
  </si>
  <si>
    <t>A090201</t>
  </si>
  <si>
    <t>色带</t>
  </si>
  <si>
    <t>A090205</t>
  </si>
  <si>
    <t>笔</t>
  </si>
  <si>
    <t>A090402</t>
  </si>
  <si>
    <t>只</t>
  </si>
  <si>
    <t>回形针、飘尾夹、订书针、透明胶、胶水等</t>
  </si>
  <si>
    <t>A090499</t>
  </si>
  <si>
    <t>消毒液、洗手液等</t>
  </si>
  <si>
    <t>A090502</t>
  </si>
  <si>
    <t>瓶</t>
  </si>
  <si>
    <t>台式计算机</t>
  </si>
  <si>
    <t>A02010104</t>
  </si>
  <si>
    <t>笔记本电脑</t>
  </si>
  <si>
    <t>A02010105</t>
  </si>
  <si>
    <t>激光打印机</t>
  </si>
  <si>
    <t>A0201060102</t>
  </si>
  <si>
    <t>针式打印机</t>
  </si>
  <si>
    <t>办公桌</t>
  </si>
  <si>
    <t>A060205</t>
  </si>
  <si>
    <t>张</t>
  </si>
  <si>
    <t>办公椅</t>
  </si>
  <si>
    <t>A060302</t>
  </si>
  <si>
    <t>把</t>
  </si>
  <si>
    <t>沙发</t>
  </si>
  <si>
    <t>A060402</t>
  </si>
  <si>
    <t>打印纸</t>
  </si>
  <si>
    <t>A090199</t>
  </si>
  <si>
    <t>件</t>
  </si>
  <si>
    <t>医用口罩</t>
  </si>
  <si>
    <t>A11080199</t>
  </si>
  <si>
    <t>计算器</t>
  </si>
  <si>
    <t>A02021401</t>
  </si>
  <si>
    <t>车辆维修费</t>
  </si>
  <si>
    <t>C050301</t>
  </si>
  <si>
    <t>服务类</t>
  </si>
  <si>
    <t>律师服务费</t>
  </si>
  <si>
    <t>C080102</t>
  </si>
  <si>
    <t>工程审计费</t>
  </si>
  <si>
    <t>C1008</t>
  </si>
  <si>
    <t>会计服务费</t>
  </si>
  <si>
    <t>C080299</t>
  </si>
  <si>
    <t>车辆保险费</t>
  </si>
  <si>
    <t>C15040201</t>
  </si>
  <si>
    <t>电脑、打印设备维修费</t>
  </si>
  <si>
    <t>C0502</t>
  </si>
  <si>
    <t>行道树社会责任公众险</t>
  </si>
  <si>
    <t>C15040299</t>
  </si>
  <si>
    <t>次</t>
  </si>
  <si>
    <t>财务报表审计费</t>
  </si>
  <si>
    <t>C0803</t>
  </si>
  <si>
    <t>垃圾处理费</t>
  </si>
  <si>
    <t>C160102</t>
  </si>
  <si>
    <t>招标代理费</t>
  </si>
  <si>
    <t>C0817</t>
  </si>
  <si>
    <t>C060102</t>
  </si>
  <si>
    <t>新闻报道服务</t>
  </si>
  <si>
    <t>C2001</t>
  </si>
  <si>
    <t>办公场地花卉租赁\围挡、吊车、挖机租赁费</t>
  </si>
  <si>
    <t>C0499</t>
  </si>
  <si>
    <t>广告标识标牌制作费</t>
  </si>
  <si>
    <t>C0806</t>
  </si>
  <si>
    <t>打字复印费用</t>
  </si>
  <si>
    <t>C08140199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</si>
</sst>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0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11"/>
      <name val="宋体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8"/>
      <name val="SimSun"/>
      <charset val="134"/>
    </font>
    <font>
      <b/>
      <sz val="12"/>
      <name val="宋体"/>
      <charset val="134"/>
    </font>
    <font>
      <b/>
      <sz val="8"/>
      <name val="宋体"/>
      <charset val="134"/>
    </font>
    <font>
      <b/>
      <sz val="8"/>
      <name val="SimSun"/>
      <charset val="134"/>
    </font>
    <font>
      <sz val="8"/>
      <name val="SimSun"/>
      <charset val="134"/>
    </font>
    <font>
      <sz val="8"/>
      <name val="宋体"/>
      <charset val="134"/>
    </font>
    <font>
      <sz val="7"/>
      <color indexed="8"/>
      <name val="宋体"/>
      <charset val="1"/>
      <scheme val="minor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宋体"/>
      <charset val="134"/>
    </font>
    <font>
      <sz val="7"/>
      <name val="SimSun-ExtB"/>
      <charset val="134"/>
    </font>
    <font>
      <sz val="7"/>
      <color theme="1"/>
      <name val="宋体"/>
      <charset val="134"/>
    </font>
    <font>
      <sz val="7"/>
      <color theme="1"/>
      <name val="SimSun-ExtB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11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14" applyNumberFormat="0" applyAlignment="0" applyProtection="0">
      <alignment vertical="center"/>
    </xf>
    <xf numFmtId="0" fontId="39" fillId="5" borderId="15" applyNumberFormat="0" applyAlignment="0" applyProtection="0">
      <alignment vertical="center"/>
    </xf>
    <xf numFmtId="0" fontId="40" fillId="5" borderId="14" applyNumberFormat="0" applyAlignment="0" applyProtection="0">
      <alignment vertical="center"/>
    </xf>
    <xf numFmtId="0" fontId="41" fillId="6" borderId="16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35">
    <xf numFmtId="0" fontId="0" fillId="0" borderId="0" xfId="0" applyFont="1">
      <alignment vertical="center"/>
    </xf>
    <xf numFmtId="0" fontId="0" fillId="0" borderId="0" xfId="50" applyFont="1">
      <alignment vertical="center"/>
    </xf>
    <xf numFmtId="0" fontId="1" fillId="0" borderId="0" xfId="50" applyFont="1">
      <alignment vertical="center"/>
    </xf>
    <xf numFmtId="0" fontId="0" fillId="0" borderId="0" xfId="50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2" xfId="50" applyFont="1" applyBorder="1" applyAlignment="1">
      <alignment horizontal="center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vertical="center" wrapText="1"/>
    </xf>
    <xf numFmtId="49" fontId="5" fillId="0" borderId="1" xfId="50" applyNumberFormat="1" applyFont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/>
    </xf>
    <xf numFmtId="0" fontId="5" fillId="0" borderId="1" xfId="50" applyFont="1" applyBorder="1" applyAlignment="1">
      <alignment horizontal="left" vertical="center" wrapText="1"/>
    </xf>
    <xf numFmtId="49" fontId="6" fillId="0" borderId="2" xfId="0" applyNumberFormat="1" applyFont="1" applyFill="1" applyBorder="1" applyAlignment="1" applyProtection="1">
      <alignment horizontal="left" vertical="center" wrapText="1"/>
    </xf>
    <xf numFmtId="0" fontId="5" fillId="0" borderId="3" xfId="50" applyFont="1" applyBorder="1" applyAlignment="1">
      <alignment vertical="center" wrapText="1"/>
    </xf>
    <xf numFmtId="49" fontId="5" fillId="0" borderId="3" xfId="50" applyNumberFormat="1" applyFont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/>
    </xf>
    <xf numFmtId="0" fontId="5" fillId="0" borderId="3" xfId="50" applyFont="1" applyBorder="1" applyAlignment="1">
      <alignment horizontal="left" vertical="center" wrapText="1"/>
    </xf>
    <xf numFmtId="0" fontId="5" fillId="0" borderId="2" xfId="50" applyFont="1" applyBorder="1" applyAlignment="1">
      <alignment vertical="center" wrapText="1"/>
    </xf>
    <xf numFmtId="49" fontId="5" fillId="0" borderId="2" xfId="50" applyNumberFormat="1" applyFont="1" applyBorder="1" applyAlignment="1">
      <alignment vertical="center" wrapText="1"/>
    </xf>
    <xf numFmtId="0" fontId="5" fillId="0" borderId="2" xfId="50" applyFont="1" applyBorder="1" applyAlignment="1">
      <alignment horizontal="left" vertical="center" wrapText="1"/>
    </xf>
    <xf numFmtId="0" fontId="5" fillId="0" borderId="5" xfId="50" applyFont="1" applyBorder="1" applyAlignment="1">
      <alignment horizontal="center" vertical="center" wrapText="1"/>
    </xf>
    <xf numFmtId="0" fontId="5" fillId="0" borderId="2" xfId="50" applyFont="1" applyBorder="1" applyAlignment="1">
      <alignment horizontal="right" vertical="center" wrapText="1"/>
    </xf>
    <xf numFmtId="0" fontId="5" fillId="0" borderId="1" xfId="5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right" vertical="center"/>
    </xf>
    <xf numFmtId="0" fontId="5" fillId="0" borderId="3" xfId="50" applyFont="1" applyBorder="1" applyAlignment="1">
      <alignment horizontal="center" vertical="center" wrapText="1"/>
    </xf>
    <xf numFmtId="4" fontId="5" fillId="0" borderId="3" xfId="50" applyNumberFormat="1" applyFont="1" applyBorder="1" applyAlignment="1">
      <alignment vertical="center" wrapText="1"/>
    </xf>
    <xf numFmtId="0" fontId="1" fillId="0" borderId="2" xfId="50" applyFont="1" applyBorder="1">
      <alignment vertical="center"/>
    </xf>
    <xf numFmtId="0" fontId="1" fillId="0" borderId="7" xfId="50" applyFont="1" applyBorder="1">
      <alignment vertical="center"/>
    </xf>
    <xf numFmtId="0" fontId="1" fillId="0" borderId="4" xfId="5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7" fillId="0" borderId="0" xfId="50" applyFont="1" applyAlignment="1">
      <alignment horizontal="right" vertical="center" wrapText="1"/>
    </xf>
    <xf numFmtId="43" fontId="8" fillId="0" borderId="0" xfId="1" applyFont="1" applyAlignment="1">
      <alignment vertical="center"/>
    </xf>
    <xf numFmtId="0" fontId="9" fillId="0" borderId="0" xfId="49" applyAlignment="1">
      <alignment vertical="center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13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176" fontId="14" fillId="0" borderId="3" xfId="0" applyNumberFormat="1" applyFont="1" applyFill="1" applyBorder="1" applyAlignment="1">
      <alignment horizontal="center" vertical="center" wrapText="1"/>
    </xf>
    <xf numFmtId="43" fontId="13" fillId="0" borderId="2" xfId="1" applyFont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5" fillId="0" borderId="2" xfId="49" applyFont="1" applyBorder="1" applyAlignment="1">
      <alignment horizontal="center" vertical="center"/>
    </xf>
    <xf numFmtId="0" fontId="16" fillId="0" borderId="0" xfId="0" applyFont="1">
      <alignment vertical="center"/>
    </xf>
    <xf numFmtId="0" fontId="1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2" fillId="0" borderId="2" xfId="0" applyFont="1" applyFill="1" applyBorder="1" applyAlignment="1">
      <alignment vertical="center"/>
    </xf>
    <xf numFmtId="9" fontId="23" fillId="0" borderId="2" xfId="0" applyNumberFormat="1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left" vertical="center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left" vertical="center"/>
    </xf>
    <xf numFmtId="0" fontId="21" fillId="0" borderId="10" xfId="0" applyFont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2" fillId="0" borderId="2" xfId="0" applyFont="1" applyFill="1" applyBorder="1" applyAlignment="1">
      <alignment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19" fillId="0" borderId="1" xfId="0" applyFont="1" applyBorder="1" applyAlignment="1">
      <alignment vertical="center" wrapText="1"/>
    </xf>
    <xf numFmtId="0" fontId="23" fillId="0" borderId="2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center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176" fontId="18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176" fontId="14" fillId="2" borderId="1" xfId="0" applyNumberFormat="1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Backup\Documents\WeChat%20Files\wxid_wlyogbsa4zhb22\FileStorage\File\2023-04\2022&#23731;&#38451;&#24066;&#22478;&#24066;&#32511;&#21270;&#31649;&#29702;&#20013;&#24515;&#25919;&#24220;&#37319;&#36141;&#39044;&#31639;&#32534;&#21046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Backup\Documents\WeChat%20Files\wxid_wlyogbsa4zhb22\FileStorage\File\2023-04\&#22478;&#24066;&#32511;&#21270;&#31649;&#29702;&#20013;&#24515;&#25972;&#20307;3176&#199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5" sqref="J5"/>
    </sheetView>
  </sheetViews>
  <sheetFormatPr defaultColWidth="10" defaultRowHeight="13.5"/>
  <cols>
    <col min="1" max="16" width="9.76991150442478" customWidth="1"/>
  </cols>
  <sheetData>
    <row r="1" ht="14.3" customHeight="1" spans="1:1">
      <c r="A1" s="38"/>
    </row>
    <row r="2" ht="107.3" customHeight="1" spans="1:15">
      <c r="A2" s="132" t="s">
        <v>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ht="14.3" customHeight="1"/>
    <row r="4" ht="14.3" customHeight="1"/>
    <row r="5" ht="14.3" customHeight="1"/>
    <row r="6" ht="14.3" customHeight="1"/>
    <row r="7" ht="59.8" customHeight="1" spans="3:9">
      <c r="C7" s="133" t="s">
        <v>1</v>
      </c>
      <c r="D7" s="133"/>
      <c r="E7" s="134" t="s">
        <v>2</v>
      </c>
      <c r="F7" s="134"/>
      <c r="G7" s="134"/>
      <c r="H7" s="134"/>
      <c r="I7" s="134"/>
    </row>
    <row r="8" ht="59.8" customHeight="1" spans="3:9">
      <c r="C8" s="133" t="s">
        <v>3</v>
      </c>
      <c r="D8" s="133"/>
      <c r="E8" s="134" t="s">
        <v>4</v>
      </c>
      <c r="F8" s="134"/>
      <c r="G8" s="134"/>
      <c r="H8" s="134"/>
      <c r="I8" s="134"/>
    </row>
    <row r="9" ht="59.8" customHeight="1" spans="3:8">
      <c r="C9" s="133"/>
      <c r="D9" s="133"/>
      <c r="E9" s="38"/>
      <c r="F9" s="38"/>
      <c r="G9" s="38"/>
      <c r="H9" s="3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7" workbookViewId="0">
      <selection activeCell="F28" sqref="F28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6991150442478" customWidth="1"/>
  </cols>
  <sheetData>
    <row r="1" ht="28.6" customHeight="1" spans="1:3">
      <c r="A1" s="38"/>
      <c r="B1" s="90" t="s">
        <v>5</v>
      </c>
      <c r="C1" s="90"/>
    </row>
    <row r="2" ht="21.85" customHeight="1" spans="2:3">
      <c r="B2" s="90"/>
      <c r="C2" s="90"/>
    </row>
    <row r="3" ht="27.1" customHeight="1" spans="2:3">
      <c r="B3" s="128" t="s">
        <v>6</v>
      </c>
      <c r="C3" s="128"/>
    </row>
    <row r="4" ht="28.45" customHeight="1" spans="2:3">
      <c r="B4" s="129">
        <v>1</v>
      </c>
      <c r="C4" s="130" t="s">
        <v>7</v>
      </c>
    </row>
    <row r="5" ht="28.45" customHeight="1" spans="2:3">
      <c r="B5" s="129">
        <v>2</v>
      </c>
      <c r="C5" s="131" t="s">
        <v>8</v>
      </c>
    </row>
    <row r="6" ht="28.45" customHeight="1" spans="2:3">
      <c r="B6" s="129">
        <v>3</v>
      </c>
      <c r="C6" s="130" t="s">
        <v>9</v>
      </c>
    </row>
    <row r="7" ht="28.45" customHeight="1" spans="2:3">
      <c r="B7" s="129">
        <v>4</v>
      </c>
      <c r="C7" s="130" t="s">
        <v>10</v>
      </c>
    </row>
    <row r="8" ht="28.45" customHeight="1" spans="2:3">
      <c r="B8" s="129">
        <v>5</v>
      </c>
      <c r="C8" s="130" t="s">
        <v>11</v>
      </c>
    </row>
    <row r="9" ht="28.45" customHeight="1" spans="2:3">
      <c r="B9" s="129">
        <v>6</v>
      </c>
      <c r="C9" s="130" t="s">
        <v>12</v>
      </c>
    </row>
    <row r="10" ht="28.45" customHeight="1" spans="2:3">
      <c r="B10" s="129">
        <v>7</v>
      </c>
      <c r="C10" s="130" t="s">
        <v>13</v>
      </c>
    </row>
    <row r="11" ht="28.45" customHeight="1" spans="2:3">
      <c r="B11" s="129">
        <v>8</v>
      </c>
      <c r="C11" s="130" t="s">
        <v>14</v>
      </c>
    </row>
    <row r="12" ht="28.45" customHeight="1" spans="2:3">
      <c r="B12" s="129">
        <v>9</v>
      </c>
      <c r="C12" s="130" t="s">
        <v>15</v>
      </c>
    </row>
    <row r="13" ht="28.45" customHeight="1" spans="2:3">
      <c r="B13" s="129">
        <v>10</v>
      </c>
      <c r="C13" s="130" t="s">
        <v>16</v>
      </c>
    </row>
    <row r="14" ht="28.45" customHeight="1" spans="2:3">
      <c r="B14" s="129">
        <v>11</v>
      </c>
      <c r="C14" s="130" t="s">
        <v>17</v>
      </c>
    </row>
    <row r="15" ht="28.45" customHeight="1" spans="2:3">
      <c r="B15" s="129">
        <v>12</v>
      </c>
      <c r="C15" s="130" t="s">
        <v>18</v>
      </c>
    </row>
    <row r="16" ht="28.45" customHeight="1" spans="2:3">
      <c r="B16" s="129">
        <v>13</v>
      </c>
      <c r="C16" s="130" t="s">
        <v>19</v>
      </c>
    </row>
    <row r="17" ht="28.45" customHeight="1" spans="2:3">
      <c r="B17" s="129">
        <v>14</v>
      </c>
      <c r="C17" s="130" t="s">
        <v>20</v>
      </c>
    </row>
    <row r="18" ht="28.45" customHeight="1" spans="2:3">
      <c r="B18" s="129">
        <v>15</v>
      </c>
      <c r="C18" s="130" t="s">
        <v>21</v>
      </c>
    </row>
    <row r="19" ht="28.45" customHeight="1" spans="2:3">
      <c r="B19" s="129">
        <v>16</v>
      </c>
      <c r="C19" s="130" t="s">
        <v>22</v>
      </c>
    </row>
    <row r="20" ht="28.45" customHeight="1" spans="2:3">
      <c r="B20" s="129">
        <v>17</v>
      </c>
      <c r="C20" s="130" t="s">
        <v>23</v>
      </c>
    </row>
    <row r="21" ht="28.45" customHeight="1" spans="2:3">
      <c r="B21" s="129">
        <v>18</v>
      </c>
      <c r="C21" s="130" t="s">
        <v>24</v>
      </c>
    </row>
    <row r="22" ht="28.45" customHeight="1" spans="2:3">
      <c r="B22" s="129">
        <v>19</v>
      </c>
      <c r="C22" s="130" t="s">
        <v>25</v>
      </c>
    </row>
    <row r="23" ht="28.45" customHeight="1" spans="2:3">
      <c r="B23" s="129">
        <v>20</v>
      </c>
      <c r="C23" s="130" t="s">
        <v>26</v>
      </c>
    </row>
    <row r="24" ht="28.45" customHeight="1" spans="2:3">
      <c r="B24" s="129">
        <v>21</v>
      </c>
      <c r="C24" s="130" t="s">
        <v>27</v>
      </c>
    </row>
    <row r="25" ht="28.45" customHeight="1" spans="2:3">
      <c r="B25" s="129">
        <v>22</v>
      </c>
      <c r="C25" s="130" t="s">
        <v>28</v>
      </c>
    </row>
    <row r="26" ht="28.45" customHeight="1" spans="2:3">
      <c r="B26" s="129">
        <v>23</v>
      </c>
      <c r="C26" s="130" t="s">
        <v>29</v>
      </c>
    </row>
    <row r="27" ht="28.45" customHeight="1" spans="2:3">
      <c r="B27" s="129">
        <v>24</v>
      </c>
      <c r="C27" s="130" t="s">
        <v>30</v>
      </c>
    </row>
    <row r="28" ht="28.45" customHeight="1" spans="2:3">
      <c r="B28" s="129">
        <v>25</v>
      </c>
      <c r="C28" s="130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6991150442478" customWidth="1"/>
  </cols>
  <sheetData>
    <row r="1" ht="11.3" customHeight="1" spans="1:8">
      <c r="A1" s="38"/>
      <c r="H1" s="42" t="s">
        <v>32</v>
      </c>
    </row>
    <row r="2" ht="21.1" customHeight="1" spans="1:8">
      <c r="A2" s="125" t="s">
        <v>7</v>
      </c>
      <c r="B2" s="125"/>
      <c r="C2" s="125"/>
      <c r="D2" s="125"/>
      <c r="E2" s="125"/>
      <c r="F2" s="125"/>
      <c r="G2" s="125"/>
      <c r="H2" s="125"/>
    </row>
    <row r="3" ht="15.05" customHeight="1" spans="1:8">
      <c r="A3" s="91" t="s">
        <v>33</v>
      </c>
      <c r="B3" s="91"/>
      <c r="C3" s="91"/>
      <c r="D3" s="91"/>
      <c r="E3" s="91"/>
      <c r="F3" s="91"/>
      <c r="G3" s="87" t="s">
        <v>34</v>
      </c>
      <c r="H3" s="87"/>
    </row>
    <row r="4" ht="15.65" customHeight="1" spans="1:8">
      <c r="A4" s="92" t="s">
        <v>35</v>
      </c>
      <c r="B4" s="92"/>
      <c r="C4" s="92" t="s">
        <v>36</v>
      </c>
      <c r="D4" s="92"/>
      <c r="E4" s="92"/>
      <c r="F4" s="92"/>
      <c r="G4" s="92"/>
      <c r="H4" s="92"/>
    </row>
    <row r="5" ht="15.65" customHeight="1" spans="1:8">
      <c r="A5" s="92" t="s">
        <v>37</v>
      </c>
      <c r="B5" s="92" t="s">
        <v>38</v>
      </c>
      <c r="C5" s="92" t="s">
        <v>39</v>
      </c>
      <c r="D5" s="92" t="s">
        <v>38</v>
      </c>
      <c r="E5" s="92" t="s">
        <v>40</v>
      </c>
      <c r="F5" s="92" t="s">
        <v>38</v>
      </c>
      <c r="G5" s="92" t="s">
        <v>41</v>
      </c>
      <c r="H5" s="92" t="s">
        <v>38</v>
      </c>
    </row>
    <row r="6" ht="14.2" customHeight="1" spans="1:8">
      <c r="A6" s="95" t="s">
        <v>42</v>
      </c>
      <c r="B6" s="96">
        <v>2028.120413</v>
      </c>
      <c r="C6" s="88" t="s">
        <v>43</v>
      </c>
      <c r="D6" s="100"/>
      <c r="E6" s="95" t="s">
        <v>44</v>
      </c>
      <c r="F6" s="94">
        <v>2028.120413</v>
      </c>
      <c r="G6" s="88" t="s">
        <v>45</v>
      </c>
      <c r="H6" s="96"/>
    </row>
    <row r="7" ht="14.2" customHeight="1" spans="1:8">
      <c r="A7" s="88" t="s">
        <v>46</v>
      </c>
      <c r="B7" s="96">
        <v>2028.120413</v>
      </c>
      <c r="C7" s="88" t="s">
        <v>47</v>
      </c>
      <c r="D7" s="100"/>
      <c r="E7" s="88" t="s">
        <v>48</v>
      </c>
      <c r="F7" s="96">
        <v>1531.038908</v>
      </c>
      <c r="G7" s="88" t="s">
        <v>49</v>
      </c>
      <c r="H7" s="96"/>
    </row>
    <row r="8" ht="14.2" customHeight="1" spans="1:8">
      <c r="A8" s="95" t="s">
        <v>50</v>
      </c>
      <c r="B8" s="96"/>
      <c r="C8" s="88" t="s">
        <v>51</v>
      </c>
      <c r="D8" s="100"/>
      <c r="E8" s="88" t="s">
        <v>52</v>
      </c>
      <c r="F8" s="96">
        <v>203.4</v>
      </c>
      <c r="G8" s="88" t="s">
        <v>53</v>
      </c>
      <c r="H8" s="96"/>
    </row>
    <row r="9" ht="14.2" customHeight="1" spans="1:8">
      <c r="A9" s="88" t="s">
        <v>54</v>
      </c>
      <c r="B9" s="96"/>
      <c r="C9" s="88" t="s">
        <v>55</v>
      </c>
      <c r="D9" s="100"/>
      <c r="E9" s="88" t="s">
        <v>56</v>
      </c>
      <c r="F9" s="96">
        <v>293.681505</v>
      </c>
      <c r="G9" s="88" t="s">
        <v>57</v>
      </c>
      <c r="H9" s="96"/>
    </row>
    <row r="10" ht="14.2" customHeight="1" spans="1:8">
      <c r="A10" s="88" t="s">
        <v>58</v>
      </c>
      <c r="B10" s="96"/>
      <c r="C10" s="88" t="s">
        <v>59</v>
      </c>
      <c r="D10" s="100"/>
      <c r="E10" s="95" t="s">
        <v>60</v>
      </c>
      <c r="F10" s="94"/>
      <c r="G10" s="88" t="s">
        <v>61</v>
      </c>
      <c r="H10" s="96">
        <v>1734.438908</v>
      </c>
    </row>
    <row r="11" ht="14.2" customHeight="1" spans="1:8">
      <c r="A11" s="88" t="s">
        <v>62</v>
      </c>
      <c r="B11" s="96"/>
      <c r="C11" s="88" t="s">
        <v>63</v>
      </c>
      <c r="D11" s="100"/>
      <c r="E11" s="88" t="s">
        <v>64</v>
      </c>
      <c r="F11" s="96"/>
      <c r="G11" s="88" t="s">
        <v>65</v>
      </c>
      <c r="H11" s="96"/>
    </row>
    <row r="12" ht="14.2" customHeight="1" spans="1:8">
      <c r="A12" s="88" t="s">
        <v>66</v>
      </c>
      <c r="B12" s="96"/>
      <c r="C12" s="88" t="s">
        <v>67</v>
      </c>
      <c r="D12" s="100"/>
      <c r="E12" s="88" t="s">
        <v>68</v>
      </c>
      <c r="F12" s="96"/>
      <c r="G12" s="88" t="s">
        <v>69</v>
      </c>
      <c r="H12" s="96"/>
    </row>
    <row r="13" ht="14.2" customHeight="1" spans="1:8">
      <c r="A13" s="88" t="s">
        <v>70</v>
      </c>
      <c r="B13" s="96"/>
      <c r="C13" s="88" t="s">
        <v>71</v>
      </c>
      <c r="D13" s="100">
        <v>479.208362</v>
      </c>
      <c r="E13" s="88" t="s">
        <v>72</v>
      </c>
      <c r="F13" s="96"/>
      <c r="G13" s="88" t="s">
        <v>73</v>
      </c>
      <c r="H13" s="96"/>
    </row>
    <row r="14" ht="14.2" customHeight="1" spans="1:8">
      <c r="A14" s="88" t="s">
        <v>74</v>
      </c>
      <c r="B14" s="96"/>
      <c r="C14" s="88" t="s">
        <v>75</v>
      </c>
      <c r="D14" s="100"/>
      <c r="E14" s="88" t="s">
        <v>76</v>
      </c>
      <c r="F14" s="96"/>
      <c r="G14" s="88" t="s">
        <v>77</v>
      </c>
      <c r="H14" s="96">
        <v>293.681505</v>
      </c>
    </row>
    <row r="15" ht="14.2" customHeight="1" spans="1:8">
      <c r="A15" s="88" t="s">
        <v>78</v>
      </c>
      <c r="B15" s="96"/>
      <c r="C15" s="88" t="s">
        <v>79</v>
      </c>
      <c r="D15" s="100">
        <v>55.25496</v>
      </c>
      <c r="E15" s="88" t="s">
        <v>80</v>
      </c>
      <c r="F15" s="96"/>
      <c r="G15" s="88" t="s">
        <v>81</v>
      </c>
      <c r="H15" s="96"/>
    </row>
    <row r="16" ht="14.2" customHeight="1" spans="1:8">
      <c r="A16" s="88" t="s">
        <v>82</v>
      </c>
      <c r="B16" s="96"/>
      <c r="C16" s="88" t="s">
        <v>83</v>
      </c>
      <c r="D16" s="100"/>
      <c r="E16" s="88" t="s">
        <v>84</v>
      </c>
      <c r="F16" s="96"/>
      <c r="G16" s="88" t="s">
        <v>85</v>
      </c>
      <c r="H16" s="96"/>
    </row>
    <row r="17" ht="14.2" customHeight="1" spans="1:8">
      <c r="A17" s="88" t="s">
        <v>86</v>
      </c>
      <c r="B17" s="96"/>
      <c r="C17" s="88" t="s">
        <v>87</v>
      </c>
      <c r="D17" s="100">
        <v>1363.981827</v>
      </c>
      <c r="E17" s="88" t="s">
        <v>88</v>
      </c>
      <c r="F17" s="96"/>
      <c r="G17" s="88" t="s">
        <v>89</v>
      </c>
      <c r="H17" s="96"/>
    </row>
    <row r="18" ht="14.2" customHeight="1" spans="1:8">
      <c r="A18" s="88" t="s">
        <v>90</v>
      </c>
      <c r="B18" s="96"/>
      <c r="C18" s="88" t="s">
        <v>91</v>
      </c>
      <c r="D18" s="100"/>
      <c r="E18" s="88" t="s">
        <v>92</v>
      </c>
      <c r="F18" s="96"/>
      <c r="G18" s="88" t="s">
        <v>93</v>
      </c>
      <c r="H18" s="96"/>
    </row>
    <row r="19" ht="14.2" customHeight="1" spans="1:8">
      <c r="A19" s="88" t="s">
        <v>94</v>
      </c>
      <c r="B19" s="96"/>
      <c r="C19" s="88" t="s">
        <v>95</v>
      </c>
      <c r="D19" s="100"/>
      <c r="E19" s="88" t="s">
        <v>96</v>
      </c>
      <c r="F19" s="96"/>
      <c r="G19" s="88" t="s">
        <v>97</v>
      </c>
      <c r="H19" s="96"/>
    </row>
    <row r="20" ht="14.2" customHeight="1" spans="1:8">
      <c r="A20" s="95" t="s">
        <v>98</v>
      </c>
      <c r="B20" s="94"/>
      <c r="C20" s="88" t="s">
        <v>99</v>
      </c>
      <c r="D20" s="100"/>
      <c r="E20" s="88" t="s">
        <v>100</v>
      </c>
      <c r="F20" s="96"/>
      <c r="G20" s="88"/>
      <c r="H20" s="96"/>
    </row>
    <row r="21" ht="14.2" customHeight="1" spans="1:8">
      <c r="A21" s="95" t="s">
        <v>101</v>
      </c>
      <c r="B21" s="94"/>
      <c r="C21" s="88" t="s">
        <v>102</v>
      </c>
      <c r="D21" s="100"/>
      <c r="E21" s="95" t="s">
        <v>103</v>
      </c>
      <c r="F21" s="94"/>
      <c r="G21" s="88"/>
      <c r="H21" s="96"/>
    </row>
    <row r="22" ht="14.2" customHeight="1" spans="1:8">
      <c r="A22" s="95" t="s">
        <v>104</v>
      </c>
      <c r="B22" s="94"/>
      <c r="C22" s="88" t="s">
        <v>105</v>
      </c>
      <c r="D22" s="100"/>
      <c r="E22" s="88"/>
      <c r="F22" s="88"/>
      <c r="G22" s="88"/>
      <c r="H22" s="96"/>
    </row>
    <row r="23" ht="14.2" customHeight="1" spans="1:8">
      <c r="A23" s="95" t="s">
        <v>106</v>
      </c>
      <c r="B23" s="94"/>
      <c r="C23" s="88" t="s">
        <v>107</v>
      </c>
      <c r="D23" s="100"/>
      <c r="E23" s="88"/>
      <c r="F23" s="88"/>
      <c r="G23" s="88"/>
      <c r="H23" s="96"/>
    </row>
    <row r="24" ht="14.2" customHeight="1" spans="1:8">
      <c r="A24" s="95" t="s">
        <v>108</v>
      </c>
      <c r="B24" s="94"/>
      <c r="C24" s="88" t="s">
        <v>109</v>
      </c>
      <c r="D24" s="100"/>
      <c r="E24" s="88"/>
      <c r="F24" s="88"/>
      <c r="G24" s="88"/>
      <c r="H24" s="96"/>
    </row>
    <row r="25" ht="14.2" customHeight="1" spans="1:8">
      <c r="A25" s="88" t="s">
        <v>110</v>
      </c>
      <c r="B25" s="96"/>
      <c r="C25" s="88" t="s">
        <v>111</v>
      </c>
      <c r="D25" s="100">
        <v>129.675264</v>
      </c>
      <c r="E25" s="88"/>
      <c r="F25" s="88"/>
      <c r="G25" s="88"/>
      <c r="H25" s="96"/>
    </row>
    <row r="26" ht="14.2" customHeight="1" spans="1:8">
      <c r="A26" s="88" t="s">
        <v>112</v>
      </c>
      <c r="B26" s="96"/>
      <c r="C26" s="88" t="s">
        <v>113</v>
      </c>
      <c r="D26" s="100"/>
      <c r="E26" s="88"/>
      <c r="F26" s="88"/>
      <c r="G26" s="88"/>
      <c r="H26" s="96"/>
    </row>
    <row r="27" ht="14.2" customHeight="1" spans="1:8">
      <c r="A27" s="88" t="s">
        <v>114</v>
      </c>
      <c r="B27" s="96"/>
      <c r="C27" s="88" t="s">
        <v>115</v>
      </c>
      <c r="D27" s="100"/>
      <c r="E27" s="88"/>
      <c r="F27" s="88"/>
      <c r="G27" s="88"/>
      <c r="H27" s="96"/>
    </row>
    <row r="28" ht="14.2" customHeight="1" spans="1:8">
      <c r="A28" s="95" t="s">
        <v>116</v>
      </c>
      <c r="B28" s="94"/>
      <c r="C28" s="88" t="s">
        <v>117</v>
      </c>
      <c r="D28" s="100"/>
      <c r="E28" s="88"/>
      <c r="F28" s="88"/>
      <c r="G28" s="88"/>
      <c r="H28" s="96"/>
    </row>
    <row r="29" ht="14.2" customHeight="1" spans="1:8">
      <c r="A29" s="95" t="s">
        <v>118</v>
      </c>
      <c r="B29" s="94"/>
      <c r="C29" s="88" t="s">
        <v>119</v>
      </c>
      <c r="D29" s="100"/>
      <c r="E29" s="88"/>
      <c r="F29" s="88"/>
      <c r="G29" s="88"/>
      <c r="H29" s="96"/>
    </row>
    <row r="30" ht="14.2" customHeight="1" spans="1:8">
      <c r="A30" s="95" t="s">
        <v>120</v>
      </c>
      <c r="B30" s="94"/>
      <c r="C30" s="88" t="s">
        <v>121</v>
      </c>
      <c r="D30" s="100"/>
      <c r="E30" s="88"/>
      <c r="F30" s="88"/>
      <c r="G30" s="88"/>
      <c r="H30" s="96"/>
    </row>
    <row r="31" ht="14.2" customHeight="1" spans="1:8">
      <c r="A31" s="95" t="s">
        <v>122</v>
      </c>
      <c r="B31" s="94"/>
      <c r="C31" s="88" t="s">
        <v>123</v>
      </c>
      <c r="D31" s="100"/>
      <c r="E31" s="88"/>
      <c r="F31" s="88"/>
      <c r="G31" s="88"/>
      <c r="H31" s="96"/>
    </row>
    <row r="32" ht="14.2" customHeight="1" spans="1:8">
      <c r="A32" s="95" t="s">
        <v>124</v>
      </c>
      <c r="B32" s="94"/>
      <c r="C32" s="88" t="s">
        <v>125</v>
      </c>
      <c r="D32" s="100"/>
      <c r="E32" s="88"/>
      <c r="F32" s="88"/>
      <c r="G32" s="88"/>
      <c r="H32" s="96"/>
    </row>
    <row r="33" ht="14.2" customHeight="1" spans="1:8">
      <c r="A33" s="88"/>
      <c r="B33" s="88"/>
      <c r="C33" s="88" t="s">
        <v>126</v>
      </c>
      <c r="D33" s="100"/>
      <c r="E33" s="88"/>
      <c r="F33" s="88"/>
      <c r="G33" s="88"/>
      <c r="H33" s="88"/>
    </row>
    <row r="34" ht="14.2" customHeight="1" spans="1:8">
      <c r="A34" s="88"/>
      <c r="B34" s="88"/>
      <c r="C34" s="88" t="s">
        <v>127</v>
      </c>
      <c r="D34" s="100"/>
      <c r="E34" s="88"/>
      <c r="F34" s="88"/>
      <c r="G34" s="88"/>
      <c r="H34" s="88"/>
    </row>
    <row r="35" ht="14.2" customHeight="1" spans="1:8">
      <c r="A35" s="88"/>
      <c r="B35" s="88"/>
      <c r="C35" s="88" t="s">
        <v>128</v>
      </c>
      <c r="D35" s="100"/>
      <c r="E35" s="88"/>
      <c r="F35" s="88"/>
      <c r="G35" s="88"/>
      <c r="H35" s="88"/>
    </row>
    <row r="36" ht="14.2" customHeight="1" spans="1:8">
      <c r="A36" s="88"/>
      <c r="B36" s="88"/>
      <c r="C36" s="88"/>
      <c r="D36" s="88"/>
      <c r="E36" s="88"/>
      <c r="F36" s="88"/>
      <c r="G36" s="88"/>
      <c r="H36" s="88"/>
    </row>
    <row r="37" ht="14.2" customHeight="1" spans="1:8">
      <c r="A37" s="95" t="s">
        <v>129</v>
      </c>
      <c r="B37" s="94">
        <v>2028.120413</v>
      </c>
      <c r="C37" s="95" t="s">
        <v>130</v>
      </c>
      <c r="D37" s="94">
        <v>2028.120413</v>
      </c>
      <c r="E37" s="95" t="s">
        <v>130</v>
      </c>
      <c r="F37" s="94">
        <v>2028.120413</v>
      </c>
      <c r="G37" s="95" t="s">
        <v>130</v>
      </c>
      <c r="H37" s="94">
        <v>2028.120413</v>
      </c>
    </row>
    <row r="38" ht="14.2" customHeight="1" spans="1:8">
      <c r="A38" s="95" t="s">
        <v>131</v>
      </c>
      <c r="B38" s="94"/>
      <c r="C38" s="95" t="s">
        <v>132</v>
      </c>
      <c r="D38" s="94"/>
      <c r="E38" s="95" t="s">
        <v>132</v>
      </c>
      <c r="F38" s="94"/>
      <c r="G38" s="95" t="s">
        <v>132</v>
      </c>
      <c r="H38" s="94"/>
    </row>
    <row r="39" ht="14.2" customHeight="1" spans="1:8">
      <c r="A39" s="88"/>
      <c r="B39" s="96"/>
      <c r="C39" s="88"/>
      <c r="D39" s="96"/>
      <c r="E39" s="95"/>
      <c r="F39" s="94"/>
      <c r="G39" s="95"/>
      <c r="H39" s="94"/>
    </row>
    <row r="40" ht="14.2" customHeight="1" spans="1:8">
      <c r="A40" s="95" t="s">
        <v>133</v>
      </c>
      <c r="B40" s="94">
        <v>2028.120413</v>
      </c>
      <c r="C40" s="95" t="s">
        <v>134</v>
      </c>
      <c r="D40" s="94">
        <v>2028.120413</v>
      </c>
      <c r="E40" s="95" t="s">
        <v>134</v>
      </c>
      <c r="F40" s="94">
        <v>2028.120413</v>
      </c>
      <c r="G40" s="95" t="s">
        <v>134</v>
      </c>
      <c r="H40" s="94">
        <v>2028.120413</v>
      </c>
    </row>
    <row r="41" ht="15.65" customHeight="1" spans="1:8">
      <c r="A41" s="126" t="s">
        <v>135</v>
      </c>
      <c r="B41" s="126"/>
      <c r="C41" s="126"/>
      <c r="D41" s="127"/>
      <c r="E41" s="127"/>
      <c r="F41" s="127"/>
      <c r="G41" s="127"/>
      <c r="H41" s="12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7" sqref="D7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8318584070797" customWidth="1"/>
    <col min="4" max="25" width="7.69026548672566" customWidth="1"/>
    <col min="26" max="26" width="9.76991150442478" customWidth="1"/>
  </cols>
  <sheetData>
    <row r="1" ht="14.3" customHeight="1" spans="1:25">
      <c r="A1" s="38"/>
      <c r="X1" s="42" t="s">
        <v>136</v>
      </c>
      <c r="Y1" s="42"/>
    </row>
    <row r="2" ht="29.35" customHeight="1" spans="1:25">
      <c r="A2" s="97" t="s">
        <v>8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</row>
    <row r="3" ht="19.55" customHeight="1" spans="1:25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87" t="s">
        <v>34</v>
      </c>
      <c r="Y3" s="87"/>
    </row>
    <row r="4" ht="19.55" customHeight="1" spans="1:25">
      <c r="A4" s="65" t="s">
        <v>137</v>
      </c>
      <c r="B4" s="65" t="s">
        <v>138</v>
      </c>
      <c r="C4" s="65" t="s">
        <v>139</v>
      </c>
      <c r="D4" s="65" t="s">
        <v>140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131</v>
      </c>
      <c r="T4" s="65"/>
      <c r="U4" s="65"/>
      <c r="V4" s="65"/>
      <c r="W4" s="65"/>
      <c r="X4" s="65"/>
      <c r="Y4" s="65"/>
    </row>
    <row r="5" ht="19.55" customHeight="1" spans="1:25">
      <c r="A5" s="65"/>
      <c r="B5" s="65"/>
      <c r="C5" s="65"/>
      <c r="D5" s="65" t="s">
        <v>141</v>
      </c>
      <c r="E5" s="65" t="s">
        <v>142</v>
      </c>
      <c r="F5" s="65" t="s">
        <v>143</v>
      </c>
      <c r="G5" s="65" t="s">
        <v>144</v>
      </c>
      <c r="H5" s="65" t="s">
        <v>145</v>
      </c>
      <c r="I5" s="65" t="s">
        <v>146</v>
      </c>
      <c r="J5" s="65" t="s">
        <v>147</v>
      </c>
      <c r="K5" s="65"/>
      <c r="L5" s="65"/>
      <c r="M5" s="65"/>
      <c r="N5" s="65" t="s">
        <v>148</v>
      </c>
      <c r="O5" s="65" t="s">
        <v>149</v>
      </c>
      <c r="P5" s="65" t="s">
        <v>150</v>
      </c>
      <c r="Q5" s="65" t="s">
        <v>151</v>
      </c>
      <c r="R5" s="65" t="s">
        <v>152</v>
      </c>
      <c r="S5" s="65" t="s">
        <v>141</v>
      </c>
      <c r="T5" s="65" t="s">
        <v>142</v>
      </c>
      <c r="U5" s="65" t="s">
        <v>143</v>
      </c>
      <c r="V5" s="65" t="s">
        <v>144</v>
      </c>
      <c r="W5" s="65" t="s">
        <v>145</v>
      </c>
      <c r="X5" s="65" t="s">
        <v>146</v>
      </c>
      <c r="Y5" s="65" t="s">
        <v>153</v>
      </c>
    </row>
    <row r="6" ht="19.55" customHeight="1" spans="1:25">
      <c r="A6" s="65"/>
      <c r="B6" s="65"/>
      <c r="C6" s="65"/>
      <c r="D6" s="65"/>
      <c r="E6" s="65"/>
      <c r="F6" s="65"/>
      <c r="G6" s="65"/>
      <c r="H6" s="65"/>
      <c r="I6" s="65"/>
      <c r="J6" s="65" t="s">
        <v>154</v>
      </c>
      <c r="K6" s="65" t="s">
        <v>155</v>
      </c>
      <c r="L6" s="65" t="s">
        <v>156</v>
      </c>
      <c r="M6" s="65" t="s">
        <v>145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ht="19.9" customHeight="1" spans="1:25">
      <c r="A7" s="95"/>
      <c r="B7" s="95" t="s">
        <v>139</v>
      </c>
      <c r="C7" s="102">
        <v>2028.120413</v>
      </c>
      <c r="D7" s="102">
        <v>2028.120413</v>
      </c>
      <c r="E7" s="102">
        <v>2028.120413</v>
      </c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</row>
    <row r="8" ht="19.9" customHeight="1" spans="1:25">
      <c r="A8" s="107" t="s">
        <v>157</v>
      </c>
      <c r="B8" s="107" t="s">
        <v>158</v>
      </c>
      <c r="C8" s="100">
        <v>2028.120413</v>
      </c>
      <c r="D8" s="100">
        <v>2028.120413</v>
      </c>
      <c r="E8" s="96">
        <v>2028.120413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14.3" customHeight="1"/>
    <row r="10" ht="14.3" customHeight="1" spans="7:7">
      <c r="G10" s="3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H29" sqref="H29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991150442478" customWidth="1"/>
  </cols>
  <sheetData>
    <row r="1" ht="14.3" customHeight="1" spans="1:11">
      <c r="A1" s="38"/>
      <c r="D1" s="110"/>
      <c r="K1" s="42" t="s">
        <v>159</v>
      </c>
    </row>
    <row r="2" ht="27.85" customHeight="1" spans="1:11">
      <c r="A2" s="97" t="s">
        <v>9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ht="21.85" customHeight="1" spans="1:11">
      <c r="A3" s="111" t="s">
        <v>33</v>
      </c>
      <c r="B3" s="111"/>
      <c r="C3" s="111"/>
      <c r="D3" s="111"/>
      <c r="E3" s="111"/>
      <c r="F3" s="111"/>
      <c r="G3" s="111"/>
      <c r="H3" s="111"/>
      <c r="I3" s="111"/>
      <c r="J3" s="111"/>
      <c r="K3" s="87" t="s">
        <v>34</v>
      </c>
    </row>
    <row r="4" ht="24.1" customHeight="1" spans="1:11">
      <c r="A4" s="92" t="s">
        <v>160</v>
      </c>
      <c r="B4" s="92"/>
      <c r="C4" s="92"/>
      <c r="D4" s="92" t="s">
        <v>161</v>
      </c>
      <c r="E4" s="92" t="s">
        <v>162</v>
      </c>
      <c r="F4" s="92" t="s">
        <v>139</v>
      </c>
      <c r="G4" s="92" t="s">
        <v>163</v>
      </c>
      <c r="H4" s="92" t="s">
        <v>164</v>
      </c>
      <c r="I4" s="92" t="s">
        <v>165</v>
      </c>
      <c r="J4" s="92" t="s">
        <v>166</v>
      </c>
      <c r="K4" s="92" t="s">
        <v>167</v>
      </c>
    </row>
    <row r="5" ht="22.6" customHeight="1" spans="1:11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/>
      <c r="H5" s="92"/>
      <c r="I5" s="92"/>
      <c r="J5" s="92"/>
      <c r="K5" s="92"/>
    </row>
    <row r="6" ht="19.9" customHeight="1" spans="1:11">
      <c r="A6" s="106"/>
      <c r="B6" s="106"/>
      <c r="C6" s="106"/>
      <c r="D6" s="112" t="s">
        <v>139</v>
      </c>
      <c r="E6" s="112"/>
      <c r="F6" s="113">
        <v>2028.12</v>
      </c>
      <c r="G6" s="113">
        <v>2028.12</v>
      </c>
      <c r="H6" s="113"/>
      <c r="I6" s="113"/>
      <c r="J6" s="112"/>
      <c r="K6" s="112"/>
    </row>
    <row r="7" ht="19.9" customHeight="1" spans="1:11">
      <c r="A7" s="114"/>
      <c r="B7" s="114"/>
      <c r="C7" s="114"/>
      <c r="D7" s="115" t="s">
        <v>157</v>
      </c>
      <c r="E7" s="115" t="s">
        <v>158</v>
      </c>
      <c r="F7" s="116">
        <v>2028.12</v>
      </c>
      <c r="G7" s="116">
        <v>2028.12</v>
      </c>
      <c r="H7" s="116"/>
      <c r="I7" s="116"/>
      <c r="J7" s="123"/>
      <c r="K7" s="123"/>
    </row>
    <row r="8" ht="19.9" customHeight="1" spans="1:11">
      <c r="A8" s="65" t="s">
        <v>171</v>
      </c>
      <c r="B8" s="65"/>
      <c r="C8" s="65"/>
      <c r="D8" s="93" t="s">
        <v>171</v>
      </c>
      <c r="E8" s="93" t="s">
        <v>172</v>
      </c>
      <c r="F8" s="117">
        <v>479.208362</v>
      </c>
      <c r="G8" s="117">
        <v>479.208362</v>
      </c>
      <c r="H8" s="118">
        <v>0</v>
      </c>
      <c r="I8" s="118">
        <v>0</v>
      </c>
      <c r="J8" s="101"/>
      <c r="K8" s="101"/>
    </row>
    <row r="9" ht="19.9" customHeight="1" spans="1:11">
      <c r="A9" s="65" t="s">
        <v>171</v>
      </c>
      <c r="B9" s="65" t="s">
        <v>173</v>
      </c>
      <c r="C9" s="65"/>
      <c r="D9" s="93" t="s">
        <v>174</v>
      </c>
      <c r="E9" s="93" t="s">
        <v>175</v>
      </c>
      <c r="F9" s="117">
        <v>465.12275</v>
      </c>
      <c r="G9" s="117">
        <v>465.12275</v>
      </c>
      <c r="H9" s="118">
        <v>0</v>
      </c>
      <c r="I9" s="118">
        <v>0</v>
      </c>
      <c r="J9" s="101"/>
      <c r="K9" s="101"/>
    </row>
    <row r="10" ht="19.9" customHeight="1" spans="1:11">
      <c r="A10" s="119" t="s">
        <v>171</v>
      </c>
      <c r="B10" s="119" t="s">
        <v>173</v>
      </c>
      <c r="C10" s="119" t="s">
        <v>176</v>
      </c>
      <c r="D10" s="120" t="s">
        <v>177</v>
      </c>
      <c r="E10" s="120" t="s">
        <v>178</v>
      </c>
      <c r="F10" s="121">
        <v>288.306878</v>
      </c>
      <c r="G10" s="121">
        <v>288.306878</v>
      </c>
      <c r="H10" s="122"/>
      <c r="I10" s="122"/>
      <c r="J10" s="124"/>
      <c r="K10" s="124"/>
    </row>
    <row r="11" ht="19.9" customHeight="1" spans="1:11">
      <c r="A11" s="119" t="s">
        <v>171</v>
      </c>
      <c r="B11" s="119" t="s">
        <v>173</v>
      </c>
      <c r="C11" s="119" t="s">
        <v>173</v>
      </c>
      <c r="D11" s="120" t="s">
        <v>179</v>
      </c>
      <c r="E11" s="120" t="s">
        <v>180</v>
      </c>
      <c r="F11" s="121">
        <v>117.877248</v>
      </c>
      <c r="G11" s="121">
        <v>117.877248</v>
      </c>
      <c r="H11" s="122"/>
      <c r="I11" s="122"/>
      <c r="J11" s="124"/>
      <c r="K11" s="124"/>
    </row>
    <row r="12" ht="19.9" customHeight="1" spans="1:11">
      <c r="A12" s="119" t="s">
        <v>171</v>
      </c>
      <c r="B12" s="119" t="s">
        <v>173</v>
      </c>
      <c r="C12" s="119" t="s">
        <v>181</v>
      </c>
      <c r="D12" s="120" t="s">
        <v>182</v>
      </c>
      <c r="E12" s="120" t="s">
        <v>183</v>
      </c>
      <c r="F12" s="121">
        <v>58.938624</v>
      </c>
      <c r="G12" s="121">
        <v>58.938624</v>
      </c>
      <c r="H12" s="122"/>
      <c r="I12" s="122"/>
      <c r="J12" s="124"/>
      <c r="K12" s="124"/>
    </row>
    <row r="13" ht="19.9" customHeight="1" spans="1:11">
      <c r="A13" s="65" t="s">
        <v>171</v>
      </c>
      <c r="B13" s="65" t="s">
        <v>184</v>
      </c>
      <c r="C13" s="65"/>
      <c r="D13" s="93" t="s">
        <v>185</v>
      </c>
      <c r="E13" s="93" t="s">
        <v>186</v>
      </c>
      <c r="F13" s="117">
        <v>6.718284</v>
      </c>
      <c r="G13" s="117">
        <v>6.718284</v>
      </c>
      <c r="H13" s="118">
        <v>0</v>
      </c>
      <c r="I13" s="118">
        <v>0</v>
      </c>
      <c r="J13" s="101"/>
      <c r="K13" s="101"/>
    </row>
    <row r="14" ht="19.9" customHeight="1" spans="1:11">
      <c r="A14" s="119" t="s">
        <v>171</v>
      </c>
      <c r="B14" s="119" t="s">
        <v>184</v>
      </c>
      <c r="C14" s="119" t="s">
        <v>187</v>
      </c>
      <c r="D14" s="120" t="s">
        <v>188</v>
      </c>
      <c r="E14" s="120" t="s">
        <v>189</v>
      </c>
      <c r="F14" s="121">
        <v>6.718284</v>
      </c>
      <c r="G14" s="121">
        <v>6.718284</v>
      </c>
      <c r="H14" s="122"/>
      <c r="I14" s="122"/>
      <c r="J14" s="124"/>
      <c r="K14" s="124"/>
    </row>
    <row r="15" ht="19.9" customHeight="1" spans="1:11">
      <c r="A15" s="65" t="s">
        <v>171</v>
      </c>
      <c r="B15" s="65" t="s">
        <v>190</v>
      </c>
      <c r="C15" s="65"/>
      <c r="D15" s="93" t="s">
        <v>191</v>
      </c>
      <c r="E15" s="93" t="s">
        <v>192</v>
      </c>
      <c r="F15" s="117">
        <v>7.367328</v>
      </c>
      <c r="G15" s="117">
        <v>7.367328</v>
      </c>
      <c r="H15" s="118">
        <v>0</v>
      </c>
      <c r="I15" s="118">
        <v>0</v>
      </c>
      <c r="J15" s="101"/>
      <c r="K15" s="101"/>
    </row>
    <row r="16" ht="19.9" customHeight="1" spans="1:11">
      <c r="A16" s="119" t="s">
        <v>171</v>
      </c>
      <c r="B16" s="119" t="s">
        <v>190</v>
      </c>
      <c r="C16" s="119" t="s">
        <v>176</v>
      </c>
      <c r="D16" s="120" t="s">
        <v>193</v>
      </c>
      <c r="E16" s="120" t="s">
        <v>194</v>
      </c>
      <c r="F16" s="121">
        <v>7.367328</v>
      </c>
      <c r="G16" s="121">
        <v>7.367328</v>
      </c>
      <c r="H16" s="122"/>
      <c r="I16" s="122"/>
      <c r="J16" s="124"/>
      <c r="K16" s="124"/>
    </row>
    <row r="17" ht="19.9" customHeight="1" spans="1:11">
      <c r="A17" s="65" t="s">
        <v>195</v>
      </c>
      <c r="B17" s="65"/>
      <c r="C17" s="65"/>
      <c r="D17" s="93" t="s">
        <v>195</v>
      </c>
      <c r="E17" s="93" t="s">
        <v>196</v>
      </c>
      <c r="F17" s="118">
        <v>55.25</v>
      </c>
      <c r="G17" s="118">
        <v>55.25</v>
      </c>
      <c r="H17" s="118">
        <v>0</v>
      </c>
      <c r="I17" s="118">
        <v>0</v>
      </c>
      <c r="J17" s="101"/>
      <c r="K17" s="101"/>
    </row>
    <row r="18" ht="19.9" customHeight="1" spans="1:11">
      <c r="A18" s="65" t="s">
        <v>195</v>
      </c>
      <c r="B18" s="65" t="s">
        <v>184</v>
      </c>
      <c r="C18" s="65"/>
      <c r="D18" s="93" t="s">
        <v>197</v>
      </c>
      <c r="E18" s="93" t="s">
        <v>198</v>
      </c>
      <c r="F18" s="118">
        <v>55.25</v>
      </c>
      <c r="G18" s="118">
        <v>55.25</v>
      </c>
      <c r="H18" s="118">
        <v>0</v>
      </c>
      <c r="I18" s="118">
        <v>0</v>
      </c>
      <c r="J18" s="101"/>
      <c r="K18" s="101"/>
    </row>
    <row r="19" ht="19.9" customHeight="1" spans="1:11">
      <c r="A19" s="119" t="s">
        <v>195</v>
      </c>
      <c r="B19" s="119" t="s">
        <v>184</v>
      </c>
      <c r="C19" s="119" t="s">
        <v>176</v>
      </c>
      <c r="D19" s="120" t="s">
        <v>199</v>
      </c>
      <c r="E19" s="120" t="s">
        <v>200</v>
      </c>
      <c r="F19" s="122">
        <v>55.25</v>
      </c>
      <c r="G19" s="122">
        <v>55.25</v>
      </c>
      <c r="H19" s="122"/>
      <c r="I19" s="122"/>
      <c r="J19" s="124"/>
      <c r="K19" s="124"/>
    </row>
    <row r="20" ht="19.9" customHeight="1" spans="1:11">
      <c r="A20" s="65" t="s">
        <v>201</v>
      </c>
      <c r="B20" s="65"/>
      <c r="C20" s="65"/>
      <c r="D20" s="93" t="s">
        <v>201</v>
      </c>
      <c r="E20" s="93" t="s">
        <v>202</v>
      </c>
      <c r="F20" s="118">
        <v>1363.98</v>
      </c>
      <c r="G20" s="118">
        <v>1363.98</v>
      </c>
      <c r="H20" s="118">
        <v>0</v>
      </c>
      <c r="I20" s="118">
        <v>0</v>
      </c>
      <c r="J20" s="101"/>
      <c r="K20" s="101"/>
    </row>
    <row r="21" ht="19.9" customHeight="1" spans="1:11">
      <c r="A21" s="65" t="s">
        <v>201</v>
      </c>
      <c r="B21" s="65" t="s">
        <v>176</v>
      </c>
      <c r="C21" s="65"/>
      <c r="D21" s="93" t="s">
        <v>203</v>
      </c>
      <c r="E21" s="93" t="s">
        <v>204</v>
      </c>
      <c r="F21" s="118">
        <v>203.4</v>
      </c>
      <c r="G21" s="118">
        <v>203.4</v>
      </c>
      <c r="H21" s="118">
        <v>0</v>
      </c>
      <c r="I21" s="118">
        <v>0</v>
      </c>
      <c r="J21" s="101"/>
      <c r="K21" s="101"/>
    </row>
    <row r="22" ht="19.9" customHeight="1" spans="1:11">
      <c r="A22" s="119" t="s">
        <v>201</v>
      </c>
      <c r="B22" s="119" t="s">
        <v>176</v>
      </c>
      <c r="C22" s="119" t="s">
        <v>205</v>
      </c>
      <c r="D22" s="120" t="s">
        <v>206</v>
      </c>
      <c r="E22" s="120" t="s">
        <v>207</v>
      </c>
      <c r="F22" s="122">
        <v>203.4</v>
      </c>
      <c r="G22" s="122">
        <v>203.4</v>
      </c>
      <c r="H22" s="122"/>
      <c r="I22" s="122"/>
      <c r="J22" s="124"/>
      <c r="K22" s="124"/>
    </row>
    <row r="23" ht="19.9" customHeight="1" spans="1:11">
      <c r="A23" s="65" t="s">
        <v>201</v>
      </c>
      <c r="B23" s="65" t="s">
        <v>173</v>
      </c>
      <c r="C23" s="65"/>
      <c r="D23" s="93" t="s">
        <v>208</v>
      </c>
      <c r="E23" s="93" t="s">
        <v>209</v>
      </c>
      <c r="F23" s="118">
        <v>1160.58</v>
      </c>
      <c r="G23" s="118">
        <v>1160.58</v>
      </c>
      <c r="H23" s="118">
        <v>0</v>
      </c>
      <c r="I23" s="118">
        <v>0</v>
      </c>
      <c r="J23" s="101"/>
      <c r="K23" s="101"/>
    </row>
    <row r="24" ht="19.9" customHeight="1" spans="1:11">
      <c r="A24" s="119" t="s">
        <v>201</v>
      </c>
      <c r="B24" s="119" t="s">
        <v>173</v>
      </c>
      <c r="C24" s="119" t="s">
        <v>205</v>
      </c>
      <c r="D24" s="120" t="s">
        <v>210</v>
      </c>
      <c r="E24" s="120" t="s">
        <v>211</v>
      </c>
      <c r="F24" s="122">
        <v>1160.58</v>
      </c>
      <c r="G24" s="122">
        <v>1160.58</v>
      </c>
      <c r="H24" s="122"/>
      <c r="I24" s="122"/>
      <c r="J24" s="124"/>
      <c r="K24" s="124"/>
    </row>
    <row r="25" ht="19.9" customHeight="1" spans="1:11">
      <c r="A25" s="65" t="s">
        <v>212</v>
      </c>
      <c r="B25" s="65"/>
      <c r="C25" s="65"/>
      <c r="D25" s="93" t="s">
        <v>212</v>
      </c>
      <c r="E25" s="93" t="s">
        <v>213</v>
      </c>
      <c r="F25" s="118">
        <v>129.68</v>
      </c>
      <c r="G25" s="118">
        <v>129.68</v>
      </c>
      <c r="H25" s="118">
        <v>0</v>
      </c>
      <c r="I25" s="118">
        <v>0</v>
      </c>
      <c r="J25" s="101"/>
      <c r="K25" s="101"/>
    </row>
    <row r="26" ht="19.9" customHeight="1" spans="1:11">
      <c r="A26" s="65" t="s">
        <v>212</v>
      </c>
      <c r="B26" s="65" t="s">
        <v>176</v>
      </c>
      <c r="C26" s="65"/>
      <c r="D26" s="93" t="s">
        <v>214</v>
      </c>
      <c r="E26" s="93" t="s">
        <v>215</v>
      </c>
      <c r="F26" s="118">
        <v>129.68</v>
      </c>
      <c r="G26" s="118">
        <v>129.68</v>
      </c>
      <c r="H26" s="118">
        <v>0</v>
      </c>
      <c r="I26" s="118">
        <v>0</v>
      </c>
      <c r="J26" s="101"/>
      <c r="K26" s="101"/>
    </row>
    <row r="27" ht="19.9" customHeight="1" spans="1:11">
      <c r="A27" s="119" t="s">
        <v>212</v>
      </c>
      <c r="B27" s="119" t="s">
        <v>176</v>
      </c>
      <c r="C27" s="119" t="s">
        <v>205</v>
      </c>
      <c r="D27" s="120" t="s">
        <v>216</v>
      </c>
      <c r="E27" s="120" t="s">
        <v>217</v>
      </c>
      <c r="F27" s="122">
        <v>129.68</v>
      </c>
      <c r="G27" s="122">
        <v>129.68</v>
      </c>
      <c r="H27" s="122"/>
      <c r="I27" s="122"/>
      <c r="J27" s="124"/>
      <c r="K27" s="124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opLeftCell="A2" workbookViewId="0">
      <selection activeCell="F20" sqref="F20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10" width="7.1858407079646" customWidth="1"/>
    <col min="11" max="11" width="7.7787610619469" customWidth="1"/>
    <col min="12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2" width="9.76991150442478" customWidth="1"/>
  </cols>
  <sheetData>
    <row r="1" ht="14.3" customHeight="1" spans="1:20">
      <c r="A1" s="38"/>
      <c r="S1" s="42" t="s">
        <v>218</v>
      </c>
      <c r="T1" s="42"/>
    </row>
    <row r="2" ht="36.9" customHeight="1" spans="1:20">
      <c r="A2" s="97" t="s">
        <v>10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ht="17.3" customHeight="1" spans="1:20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34</v>
      </c>
      <c r="T3" s="87"/>
    </row>
    <row r="4" ht="17.3" customHeight="1" spans="1:20">
      <c r="A4" s="65" t="s">
        <v>160</v>
      </c>
      <c r="B4" s="65"/>
      <c r="C4" s="65"/>
      <c r="D4" s="65" t="s">
        <v>219</v>
      </c>
      <c r="E4" s="65" t="s">
        <v>220</v>
      </c>
      <c r="F4" s="65" t="s">
        <v>221</v>
      </c>
      <c r="G4" s="65" t="s">
        <v>222</v>
      </c>
      <c r="H4" s="65" t="s">
        <v>223</v>
      </c>
      <c r="I4" s="65" t="s">
        <v>224</v>
      </c>
      <c r="J4" s="65" t="s">
        <v>225</v>
      </c>
      <c r="K4" s="65" t="s">
        <v>226</v>
      </c>
      <c r="L4" s="65" t="s">
        <v>227</v>
      </c>
      <c r="M4" s="65" t="s">
        <v>228</v>
      </c>
      <c r="N4" s="65" t="s">
        <v>229</v>
      </c>
      <c r="O4" s="65" t="s">
        <v>230</v>
      </c>
      <c r="P4" s="65" t="s">
        <v>231</v>
      </c>
      <c r="Q4" s="65" t="s">
        <v>232</v>
      </c>
      <c r="R4" s="65" t="s">
        <v>233</v>
      </c>
      <c r="S4" s="65" t="s">
        <v>234</v>
      </c>
      <c r="T4" s="65" t="s">
        <v>235</v>
      </c>
    </row>
    <row r="5" ht="18.05" customHeight="1" spans="1:20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95"/>
      <c r="B6" s="95"/>
      <c r="C6" s="95"/>
      <c r="D6" s="95"/>
      <c r="E6" s="95" t="s">
        <v>139</v>
      </c>
      <c r="F6" s="94">
        <v>2028.120413</v>
      </c>
      <c r="G6" s="94"/>
      <c r="H6" s="94"/>
      <c r="I6" s="94"/>
      <c r="J6" s="94"/>
      <c r="K6" s="94">
        <v>1734.438908</v>
      </c>
      <c r="L6" s="94"/>
      <c r="M6" s="94"/>
      <c r="N6" s="94"/>
      <c r="O6" s="94">
        <v>293.681505</v>
      </c>
      <c r="P6" s="94"/>
      <c r="Q6" s="94"/>
      <c r="R6" s="94"/>
      <c r="S6" s="94"/>
      <c r="T6" s="94"/>
    </row>
    <row r="7" ht="19.9" customHeight="1" spans="1:20">
      <c r="A7" s="101"/>
      <c r="B7" s="101"/>
      <c r="C7" s="101"/>
      <c r="D7" s="99" t="s">
        <v>157</v>
      </c>
      <c r="E7" s="99" t="s">
        <v>158</v>
      </c>
      <c r="F7" s="109">
        <v>2028.120413</v>
      </c>
      <c r="G7" s="109"/>
      <c r="H7" s="109"/>
      <c r="I7" s="109"/>
      <c r="J7" s="109"/>
      <c r="K7" s="109">
        <v>1734.438908</v>
      </c>
      <c r="L7" s="109"/>
      <c r="M7" s="109"/>
      <c r="N7" s="109"/>
      <c r="O7" s="109">
        <v>293.681505</v>
      </c>
      <c r="P7" s="109"/>
      <c r="Q7" s="109"/>
      <c r="R7" s="109"/>
      <c r="S7" s="109"/>
      <c r="T7" s="109"/>
    </row>
    <row r="8" ht="19.9" customHeight="1" spans="1:20">
      <c r="A8" s="65" t="s">
        <v>171</v>
      </c>
      <c r="B8" s="65"/>
      <c r="C8" s="65"/>
      <c r="D8" s="93" t="s">
        <v>171</v>
      </c>
      <c r="E8" s="93" t="s">
        <v>172</v>
      </c>
      <c r="F8" s="102">
        <v>479.208362</v>
      </c>
      <c r="G8" s="102"/>
      <c r="H8" s="102"/>
      <c r="I8" s="102"/>
      <c r="J8" s="102"/>
      <c r="K8" s="102">
        <v>190.901484</v>
      </c>
      <c r="L8" s="102"/>
      <c r="M8" s="102"/>
      <c r="N8" s="102"/>
      <c r="O8" s="102">
        <v>288.306878</v>
      </c>
      <c r="P8" s="102"/>
      <c r="Q8" s="102"/>
      <c r="R8" s="102"/>
      <c r="S8" s="102"/>
      <c r="T8" s="102"/>
    </row>
    <row r="9" ht="19.9" customHeight="1" spans="1:20">
      <c r="A9" s="65" t="s">
        <v>171</v>
      </c>
      <c r="B9" s="65" t="s">
        <v>173</v>
      </c>
      <c r="C9" s="65"/>
      <c r="D9" s="93" t="s">
        <v>174</v>
      </c>
      <c r="E9" s="93" t="s">
        <v>175</v>
      </c>
      <c r="F9" s="102">
        <v>465.12275</v>
      </c>
      <c r="G9" s="102"/>
      <c r="H9" s="102"/>
      <c r="I9" s="102"/>
      <c r="J9" s="102"/>
      <c r="K9" s="102">
        <v>176.815872</v>
      </c>
      <c r="L9" s="102"/>
      <c r="M9" s="102"/>
      <c r="N9" s="102"/>
      <c r="O9" s="102">
        <v>288.306878</v>
      </c>
      <c r="P9" s="102"/>
      <c r="Q9" s="102"/>
      <c r="R9" s="102"/>
      <c r="S9" s="102"/>
      <c r="T9" s="102"/>
    </row>
    <row r="10" ht="19.9" customHeight="1" spans="1:20">
      <c r="A10" s="103" t="s">
        <v>171</v>
      </c>
      <c r="B10" s="103" t="s">
        <v>173</v>
      </c>
      <c r="C10" s="103" t="s">
        <v>176</v>
      </c>
      <c r="D10" s="98" t="s">
        <v>177</v>
      </c>
      <c r="E10" s="98" t="s">
        <v>178</v>
      </c>
      <c r="F10" s="105">
        <v>288.306878</v>
      </c>
      <c r="G10" s="105"/>
      <c r="H10" s="105"/>
      <c r="I10" s="105"/>
      <c r="J10" s="105"/>
      <c r="K10" s="105"/>
      <c r="L10" s="105"/>
      <c r="M10" s="105"/>
      <c r="N10" s="105"/>
      <c r="O10" s="105">
        <v>288.306878</v>
      </c>
      <c r="P10" s="105"/>
      <c r="Q10" s="105"/>
      <c r="R10" s="105"/>
      <c r="S10" s="105"/>
      <c r="T10" s="105"/>
    </row>
    <row r="11" ht="19.9" customHeight="1" spans="1:20">
      <c r="A11" s="103" t="s">
        <v>171</v>
      </c>
      <c r="B11" s="103" t="s">
        <v>173</v>
      </c>
      <c r="C11" s="103" t="s">
        <v>173</v>
      </c>
      <c r="D11" s="98" t="s">
        <v>179</v>
      </c>
      <c r="E11" s="98" t="s">
        <v>180</v>
      </c>
      <c r="F11" s="105">
        <v>117.877248</v>
      </c>
      <c r="G11" s="105"/>
      <c r="H11" s="105"/>
      <c r="I11" s="105"/>
      <c r="J11" s="105"/>
      <c r="K11" s="105">
        <v>117.877248</v>
      </c>
      <c r="L11" s="105"/>
      <c r="M11" s="105"/>
      <c r="N11" s="105"/>
      <c r="O11" s="105"/>
      <c r="P11" s="105"/>
      <c r="Q11" s="105"/>
      <c r="R11" s="105"/>
      <c r="S11" s="105"/>
      <c r="T11" s="105"/>
    </row>
    <row r="12" ht="19.9" customHeight="1" spans="1:20">
      <c r="A12" s="103" t="s">
        <v>171</v>
      </c>
      <c r="B12" s="103" t="s">
        <v>173</v>
      </c>
      <c r="C12" s="103" t="s">
        <v>181</v>
      </c>
      <c r="D12" s="98" t="s">
        <v>182</v>
      </c>
      <c r="E12" s="98" t="s">
        <v>183</v>
      </c>
      <c r="F12" s="105">
        <v>58.938624</v>
      </c>
      <c r="G12" s="105"/>
      <c r="H12" s="105"/>
      <c r="I12" s="105"/>
      <c r="J12" s="105"/>
      <c r="K12" s="105">
        <v>58.938624</v>
      </c>
      <c r="L12" s="105"/>
      <c r="M12" s="105"/>
      <c r="N12" s="105"/>
      <c r="O12" s="105"/>
      <c r="P12" s="105"/>
      <c r="Q12" s="105"/>
      <c r="R12" s="105"/>
      <c r="S12" s="105"/>
      <c r="T12" s="105"/>
    </row>
    <row r="13" ht="19.9" customHeight="1" spans="1:20">
      <c r="A13" s="65" t="s">
        <v>171</v>
      </c>
      <c r="B13" s="65" t="s">
        <v>184</v>
      </c>
      <c r="C13" s="65"/>
      <c r="D13" s="93" t="s">
        <v>185</v>
      </c>
      <c r="E13" s="93" t="s">
        <v>186</v>
      </c>
      <c r="F13" s="102">
        <v>6.718284</v>
      </c>
      <c r="G13" s="102"/>
      <c r="H13" s="102"/>
      <c r="I13" s="102"/>
      <c r="J13" s="102"/>
      <c r="K13" s="102">
        <v>6.718284</v>
      </c>
      <c r="L13" s="102"/>
      <c r="M13" s="102"/>
      <c r="N13" s="102"/>
      <c r="O13" s="102"/>
      <c r="P13" s="102"/>
      <c r="Q13" s="102"/>
      <c r="R13" s="102"/>
      <c r="S13" s="102"/>
      <c r="T13" s="102"/>
    </row>
    <row r="14" ht="19.9" customHeight="1" spans="1:20">
      <c r="A14" s="103" t="s">
        <v>171</v>
      </c>
      <c r="B14" s="103" t="s">
        <v>184</v>
      </c>
      <c r="C14" s="103" t="s">
        <v>187</v>
      </c>
      <c r="D14" s="98" t="s">
        <v>188</v>
      </c>
      <c r="E14" s="98" t="s">
        <v>189</v>
      </c>
      <c r="F14" s="105">
        <v>6.718284</v>
      </c>
      <c r="G14" s="105"/>
      <c r="H14" s="105"/>
      <c r="I14" s="105"/>
      <c r="J14" s="105"/>
      <c r="K14" s="105">
        <v>6.718284</v>
      </c>
      <c r="L14" s="105"/>
      <c r="M14" s="105"/>
      <c r="N14" s="105"/>
      <c r="O14" s="105"/>
      <c r="P14" s="105"/>
      <c r="Q14" s="105"/>
      <c r="R14" s="105"/>
      <c r="S14" s="105"/>
      <c r="T14" s="105"/>
    </row>
    <row r="15" ht="19.9" customHeight="1" spans="1:20">
      <c r="A15" s="65" t="s">
        <v>171</v>
      </c>
      <c r="B15" s="65" t="s">
        <v>190</v>
      </c>
      <c r="C15" s="65"/>
      <c r="D15" s="93" t="s">
        <v>191</v>
      </c>
      <c r="E15" s="93" t="s">
        <v>192</v>
      </c>
      <c r="F15" s="102">
        <v>7.367328</v>
      </c>
      <c r="G15" s="102"/>
      <c r="H15" s="102"/>
      <c r="I15" s="102"/>
      <c r="J15" s="102"/>
      <c r="K15" s="102">
        <v>7.367328</v>
      </c>
      <c r="L15" s="102"/>
      <c r="M15" s="102"/>
      <c r="N15" s="102"/>
      <c r="O15" s="102"/>
      <c r="P15" s="102"/>
      <c r="Q15" s="102"/>
      <c r="R15" s="102"/>
      <c r="S15" s="102"/>
      <c r="T15" s="102"/>
    </row>
    <row r="16" ht="19.9" customHeight="1" spans="1:20">
      <c r="A16" s="103" t="s">
        <v>171</v>
      </c>
      <c r="B16" s="103" t="s">
        <v>190</v>
      </c>
      <c r="C16" s="103" t="s">
        <v>176</v>
      </c>
      <c r="D16" s="98" t="s">
        <v>193</v>
      </c>
      <c r="E16" s="98" t="s">
        <v>194</v>
      </c>
      <c r="F16" s="105">
        <v>7.367328</v>
      </c>
      <c r="G16" s="105"/>
      <c r="H16" s="105"/>
      <c r="I16" s="105"/>
      <c r="J16" s="105"/>
      <c r="K16" s="105">
        <v>7.367328</v>
      </c>
      <c r="L16" s="105"/>
      <c r="M16" s="105"/>
      <c r="N16" s="105"/>
      <c r="O16" s="105"/>
      <c r="P16" s="105"/>
      <c r="Q16" s="105"/>
      <c r="R16" s="105"/>
      <c r="S16" s="105"/>
      <c r="T16" s="105"/>
    </row>
    <row r="17" ht="19.9" customHeight="1" spans="1:20">
      <c r="A17" s="65" t="s">
        <v>195</v>
      </c>
      <c r="B17" s="65"/>
      <c r="C17" s="65"/>
      <c r="D17" s="93" t="s">
        <v>195</v>
      </c>
      <c r="E17" s="93" t="s">
        <v>196</v>
      </c>
      <c r="F17" s="102">
        <v>55.25496</v>
      </c>
      <c r="G17" s="102"/>
      <c r="H17" s="102"/>
      <c r="I17" s="102"/>
      <c r="J17" s="102"/>
      <c r="K17" s="102">
        <v>55.25496</v>
      </c>
      <c r="L17" s="102"/>
      <c r="M17" s="102"/>
      <c r="N17" s="102"/>
      <c r="O17" s="102"/>
      <c r="P17" s="102"/>
      <c r="Q17" s="102"/>
      <c r="R17" s="102"/>
      <c r="S17" s="102"/>
      <c r="T17" s="102"/>
    </row>
    <row r="18" ht="19.9" customHeight="1" spans="1:20">
      <c r="A18" s="65" t="s">
        <v>195</v>
      </c>
      <c r="B18" s="65" t="s">
        <v>184</v>
      </c>
      <c r="C18" s="65"/>
      <c r="D18" s="93" t="s">
        <v>197</v>
      </c>
      <c r="E18" s="93" t="s">
        <v>198</v>
      </c>
      <c r="F18" s="102">
        <v>55.25496</v>
      </c>
      <c r="G18" s="102"/>
      <c r="H18" s="102"/>
      <c r="I18" s="102"/>
      <c r="J18" s="102"/>
      <c r="K18" s="102">
        <v>55.25496</v>
      </c>
      <c r="L18" s="102"/>
      <c r="M18" s="102"/>
      <c r="N18" s="102"/>
      <c r="O18" s="102"/>
      <c r="P18" s="102"/>
      <c r="Q18" s="102"/>
      <c r="R18" s="102"/>
      <c r="S18" s="102"/>
      <c r="T18" s="102"/>
    </row>
    <row r="19" ht="19.9" customHeight="1" spans="1:20">
      <c r="A19" s="103" t="s">
        <v>195</v>
      </c>
      <c r="B19" s="103" t="s">
        <v>184</v>
      </c>
      <c r="C19" s="103" t="s">
        <v>176</v>
      </c>
      <c r="D19" s="98" t="s">
        <v>199</v>
      </c>
      <c r="E19" s="98" t="s">
        <v>200</v>
      </c>
      <c r="F19" s="105">
        <v>55.25496</v>
      </c>
      <c r="G19" s="105"/>
      <c r="H19" s="105"/>
      <c r="I19" s="105"/>
      <c r="J19" s="105"/>
      <c r="K19" s="105">
        <v>55.25496</v>
      </c>
      <c r="L19" s="105"/>
      <c r="M19" s="105"/>
      <c r="N19" s="105"/>
      <c r="O19" s="105"/>
      <c r="P19" s="105"/>
      <c r="Q19" s="105"/>
      <c r="R19" s="105"/>
      <c r="S19" s="105"/>
      <c r="T19" s="105"/>
    </row>
    <row r="20" ht="19.9" customHeight="1" spans="1:20">
      <c r="A20" s="65" t="s">
        <v>201</v>
      </c>
      <c r="B20" s="65"/>
      <c r="C20" s="65"/>
      <c r="D20" s="93" t="s">
        <v>201</v>
      </c>
      <c r="E20" s="93" t="s">
        <v>202</v>
      </c>
      <c r="F20" s="102">
        <v>1363.981827</v>
      </c>
      <c r="G20" s="102"/>
      <c r="H20" s="102"/>
      <c r="I20" s="102"/>
      <c r="J20" s="102"/>
      <c r="K20" s="102">
        <v>1358.6072</v>
      </c>
      <c r="L20" s="102"/>
      <c r="M20" s="102"/>
      <c r="N20" s="102"/>
      <c r="O20" s="102">
        <v>5.374627</v>
      </c>
      <c r="P20" s="102"/>
      <c r="Q20" s="102"/>
      <c r="R20" s="102"/>
      <c r="S20" s="102"/>
      <c r="T20" s="102"/>
    </row>
    <row r="21" ht="19.9" customHeight="1" spans="1:20">
      <c r="A21" s="65" t="s">
        <v>201</v>
      </c>
      <c r="B21" s="65" t="s">
        <v>176</v>
      </c>
      <c r="C21" s="65"/>
      <c r="D21" s="93" t="s">
        <v>203</v>
      </c>
      <c r="E21" s="93" t="s">
        <v>204</v>
      </c>
      <c r="F21" s="102">
        <v>203.4</v>
      </c>
      <c r="G21" s="102"/>
      <c r="H21" s="102"/>
      <c r="I21" s="102"/>
      <c r="J21" s="102"/>
      <c r="K21" s="102">
        <v>203.4</v>
      </c>
      <c r="L21" s="102"/>
      <c r="M21" s="102"/>
      <c r="N21" s="102"/>
      <c r="O21" s="102"/>
      <c r="P21" s="102"/>
      <c r="Q21" s="102"/>
      <c r="R21" s="102"/>
      <c r="S21" s="102"/>
      <c r="T21" s="102"/>
    </row>
    <row r="22" ht="19.9" customHeight="1" spans="1:20">
      <c r="A22" s="103" t="s">
        <v>201</v>
      </c>
      <c r="B22" s="103" t="s">
        <v>176</v>
      </c>
      <c r="C22" s="103" t="s">
        <v>205</v>
      </c>
      <c r="D22" s="98" t="s">
        <v>206</v>
      </c>
      <c r="E22" s="98" t="s">
        <v>207</v>
      </c>
      <c r="F22" s="105">
        <v>203.4</v>
      </c>
      <c r="G22" s="105"/>
      <c r="H22" s="105"/>
      <c r="I22" s="105"/>
      <c r="J22" s="105"/>
      <c r="K22" s="105">
        <v>203.4</v>
      </c>
      <c r="L22" s="105"/>
      <c r="M22" s="105"/>
      <c r="N22" s="105"/>
      <c r="O22" s="105"/>
      <c r="P22" s="105"/>
      <c r="Q22" s="105"/>
      <c r="R22" s="105"/>
      <c r="S22" s="105"/>
      <c r="T22" s="105"/>
    </row>
    <row r="23" ht="19.9" customHeight="1" spans="1:20">
      <c r="A23" s="65" t="s">
        <v>201</v>
      </c>
      <c r="B23" s="65" t="s">
        <v>173</v>
      </c>
      <c r="C23" s="65"/>
      <c r="D23" s="93" t="s">
        <v>208</v>
      </c>
      <c r="E23" s="93" t="s">
        <v>209</v>
      </c>
      <c r="F23" s="102">
        <v>1160.581827</v>
      </c>
      <c r="G23" s="102"/>
      <c r="H23" s="102"/>
      <c r="I23" s="102"/>
      <c r="J23" s="102"/>
      <c r="K23" s="102">
        <v>1155.2072</v>
      </c>
      <c r="L23" s="102"/>
      <c r="M23" s="102"/>
      <c r="N23" s="102"/>
      <c r="O23" s="102">
        <v>5.374627</v>
      </c>
      <c r="P23" s="102"/>
      <c r="Q23" s="102"/>
      <c r="R23" s="102"/>
      <c r="S23" s="102"/>
      <c r="T23" s="102"/>
    </row>
    <row r="24" ht="19.9" customHeight="1" spans="1:20">
      <c r="A24" s="103" t="s">
        <v>201</v>
      </c>
      <c r="B24" s="103" t="s">
        <v>173</v>
      </c>
      <c r="C24" s="103" t="s">
        <v>205</v>
      </c>
      <c r="D24" s="98" t="s">
        <v>210</v>
      </c>
      <c r="E24" s="98" t="s">
        <v>211</v>
      </c>
      <c r="F24" s="105">
        <v>1160.581827</v>
      </c>
      <c r="G24" s="105"/>
      <c r="H24" s="105"/>
      <c r="I24" s="105"/>
      <c r="J24" s="105"/>
      <c r="K24" s="105">
        <v>1155.2072</v>
      </c>
      <c r="L24" s="105"/>
      <c r="M24" s="105"/>
      <c r="N24" s="105"/>
      <c r="O24" s="105">
        <v>5.374627</v>
      </c>
      <c r="P24" s="105"/>
      <c r="Q24" s="105"/>
      <c r="R24" s="105"/>
      <c r="S24" s="105"/>
      <c r="T24" s="105"/>
    </row>
    <row r="25" ht="19.9" customHeight="1" spans="1:20">
      <c r="A25" s="65" t="s">
        <v>212</v>
      </c>
      <c r="B25" s="65"/>
      <c r="C25" s="65"/>
      <c r="D25" s="93" t="s">
        <v>212</v>
      </c>
      <c r="E25" s="93" t="s">
        <v>213</v>
      </c>
      <c r="F25" s="102">
        <v>129.675264</v>
      </c>
      <c r="G25" s="102"/>
      <c r="H25" s="102"/>
      <c r="I25" s="102"/>
      <c r="J25" s="102"/>
      <c r="K25" s="102">
        <v>129.675264</v>
      </c>
      <c r="L25" s="102"/>
      <c r="M25" s="102"/>
      <c r="N25" s="102"/>
      <c r="O25" s="102"/>
      <c r="P25" s="102"/>
      <c r="Q25" s="102"/>
      <c r="R25" s="102"/>
      <c r="S25" s="102"/>
      <c r="T25" s="102"/>
    </row>
    <row r="26" ht="19.9" customHeight="1" spans="1:20">
      <c r="A26" s="65" t="s">
        <v>212</v>
      </c>
      <c r="B26" s="65" t="s">
        <v>176</v>
      </c>
      <c r="C26" s="65"/>
      <c r="D26" s="93" t="s">
        <v>214</v>
      </c>
      <c r="E26" s="93" t="s">
        <v>215</v>
      </c>
      <c r="F26" s="102">
        <v>129.675264</v>
      </c>
      <c r="G26" s="102"/>
      <c r="H26" s="102"/>
      <c r="I26" s="102"/>
      <c r="J26" s="102"/>
      <c r="K26" s="102">
        <v>129.675264</v>
      </c>
      <c r="L26" s="102"/>
      <c r="M26" s="102"/>
      <c r="N26" s="102"/>
      <c r="O26" s="102"/>
      <c r="P26" s="102"/>
      <c r="Q26" s="102"/>
      <c r="R26" s="102"/>
      <c r="S26" s="102"/>
      <c r="T26" s="102"/>
    </row>
    <row r="27" ht="19.9" customHeight="1" spans="1:20">
      <c r="A27" s="103" t="s">
        <v>212</v>
      </c>
      <c r="B27" s="103" t="s">
        <v>176</v>
      </c>
      <c r="C27" s="103" t="s">
        <v>205</v>
      </c>
      <c r="D27" s="98" t="s">
        <v>216</v>
      </c>
      <c r="E27" s="98" t="s">
        <v>217</v>
      </c>
      <c r="F27" s="105">
        <v>129.675264</v>
      </c>
      <c r="G27" s="105"/>
      <c r="H27" s="105"/>
      <c r="I27" s="105"/>
      <c r="J27" s="105"/>
      <c r="K27" s="105">
        <v>129.675264</v>
      </c>
      <c r="L27" s="105"/>
      <c r="M27" s="105"/>
      <c r="N27" s="105"/>
      <c r="O27" s="105"/>
      <c r="P27" s="105"/>
      <c r="Q27" s="105"/>
      <c r="R27" s="105"/>
      <c r="S27" s="105"/>
      <c r="T27" s="10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7787610619469" customWidth="1"/>
    <col min="8" max="8" width="6.69026548672566" customWidth="1"/>
    <col min="9" max="16" width="7.1858407079646" customWidth="1"/>
    <col min="17" max="17" width="5.84070796460177" customWidth="1"/>
    <col min="18" max="21" width="7.1858407079646" customWidth="1"/>
    <col min="22" max="23" width="9.76991150442478" customWidth="1"/>
  </cols>
  <sheetData>
    <row r="1" ht="14.3" customHeight="1" spans="1:21">
      <c r="A1" s="38"/>
      <c r="T1" s="42" t="s">
        <v>236</v>
      </c>
      <c r="U1" s="42"/>
    </row>
    <row r="2" ht="32.4" customHeight="1" spans="1:21">
      <c r="A2" s="97" t="s">
        <v>11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</row>
    <row r="3" ht="21.1" customHeight="1" spans="1:21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87" t="s">
        <v>34</v>
      </c>
      <c r="U3" s="87"/>
    </row>
    <row r="4" ht="19.55" customHeight="1" spans="1:21">
      <c r="A4" s="65" t="s">
        <v>160</v>
      </c>
      <c r="B4" s="65"/>
      <c r="C4" s="65"/>
      <c r="D4" s="65" t="s">
        <v>219</v>
      </c>
      <c r="E4" s="65" t="s">
        <v>220</v>
      </c>
      <c r="F4" s="65" t="s">
        <v>237</v>
      </c>
      <c r="G4" s="65" t="s">
        <v>163</v>
      </c>
      <c r="H4" s="65"/>
      <c r="I4" s="65"/>
      <c r="J4" s="65"/>
      <c r="K4" s="65" t="s">
        <v>164</v>
      </c>
      <c r="L4" s="65"/>
      <c r="M4" s="65"/>
      <c r="N4" s="65"/>
      <c r="O4" s="65"/>
      <c r="P4" s="65"/>
      <c r="Q4" s="65"/>
      <c r="R4" s="65"/>
      <c r="S4" s="65"/>
      <c r="T4" s="65"/>
      <c r="U4" s="65"/>
    </row>
    <row r="5" ht="33.15" customHeight="1" spans="1:21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 t="s">
        <v>139</v>
      </c>
      <c r="H5" s="65" t="s">
        <v>238</v>
      </c>
      <c r="I5" s="65" t="s">
        <v>239</v>
      </c>
      <c r="J5" s="65" t="s">
        <v>230</v>
      </c>
      <c r="K5" s="65" t="s">
        <v>139</v>
      </c>
      <c r="L5" s="65" t="s">
        <v>240</v>
      </c>
      <c r="M5" s="65" t="s">
        <v>241</v>
      </c>
      <c r="N5" s="65" t="s">
        <v>242</v>
      </c>
      <c r="O5" s="65" t="s">
        <v>232</v>
      </c>
      <c r="P5" s="65" t="s">
        <v>243</v>
      </c>
      <c r="Q5" s="65" t="s">
        <v>244</v>
      </c>
      <c r="R5" s="65" t="s">
        <v>245</v>
      </c>
      <c r="S5" s="65" t="s">
        <v>228</v>
      </c>
      <c r="T5" s="65" t="s">
        <v>231</v>
      </c>
      <c r="U5" s="65" t="s">
        <v>235</v>
      </c>
    </row>
    <row r="6" ht="19.9" customHeight="1" spans="1:21">
      <c r="A6" s="95"/>
      <c r="B6" s="95"/>
      <c r="C6" s="95"/>
      <c r="D6" s="95"/>
      <c r="E6" s="95" t="s">
        <v>139</v>
      </c>
      <c r="F6" s="94">
        <v>2028.120413</v>
      </c>
      <c r="G6" s="94">
        <v>2028.120413</v>
      </c>
      <c r="H6" s="94">
        <v>1531.038908</v>
      </c>
      <c r="I6" s="94">
        <v>203.4</v>
      </c>
      <c r="J6" s="94">
        <v>293.681505</v>
      </c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</row>
    <row r="7" ht="19.9" customHeight="1" spans="1:21">
      <c r="A7" s="101"/>
      <c r="B7" s="101"/>
      <c r="C7" s="101"/>
      <c r="D7" s="99" t="s">
        <v>157</v>
      </c>
      <c r="E7" s="99" t="s">
        <v>158</v>
      </c>
      <c r="F7" s="102">
        <v>2028.120413</v>
      </c>
      <c r="G7" s="102">
        <v>2028.120413</v>
      </c>
      <c r="H7" s="102">
        <v>1531.038908</v>
      </c>
      <c r="I7" s="102">
        <v>203.4</v>
      </c>
      <c r="J7" s="102">
        <v>293.681505</v>
      </c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</row>
    <row r="8" ht="19.9" customHeight="1" spans="1:21">
      <c r="A8" s="65" t="s">
        <v>171</v>
      </c>
      <c r="B8" s="65"/>
      <c r="C8" s="65"/>
      <c r="D8" s="93" t="s">
        <v>171</v>
      </c>
      <c r="E8" s="93" t="s">
        <v>172</v>
      </c>
      <c r="F8" s="102">
        <v>479.208362</v>
      </c>
      <c r="G8" s="102">
        <v>479.208362</v>
      </c>
      <c r="H8" s="102">
        <v>190.901484</v>
      </c>
      <c r="I8" s="102"/>
      <c r="J8" s="102">
        <v>288.306878</v>
      </c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</row>
    <row r="9" ht="19.9" customHeight="1" spans="1:21">
      <c r="A9" s="65" t="s">
        <v>171</v>
      </c>
      <c r="B9" s="65" t="s">
        <v>173</v>
      </c>
      <c r="C9" s="65"/>
      <c r="D9" s="93" t="s">
        <v>174</v>
      </c>
      <c r="E9" s="93" t="s">
        <v>175</v>
      </c>
      <c r="F9" s="102">
        <v>465.12275</v>
      </c>
      <c r="G9" s="102">
        <v>465.12275</v>
      </c>
      <c r="H9" s="102">
        <v>176.815872</v>
      </c>
      <c r="I9" s="102"/>
      <c r="J9" s="102">
        <v>288.306878</v>
      </c>
      <c r="K9" s="102"/>
      <c r="L9" s="102"/>
      <c r="M9" s="102"/>
      <c r="N9" s="102"/>
      <c r="O9" s="102"/>
      <c r="P9" s="102"/>
      <c r="Q9" s="102"/>
      <c r="R9" s="102"/>
      <c r="S9" s="102"/>
      <c r="T9" s="102"/>
      <c r="U9" s="102"/>
    </row>
    <row r="10" ht="19.9" customHeight="1" spans="1:21">
      <c r="A10" s="103" t="s">
        <v>171</v>
      </c>
      <c r="B10" s="103" t="s">
        <v>173</v>
      </c>
      <c r="C10" s="103" t="s">
        <v>176</v>
      </c>
      <c r="D10" s="98" t="s">
        <v>177</v>
      </c>
      <c r="E10" s="98" t="s">
        <v>178</v>
      </c>
      <c r="F10" s="100">
        <v>288.306878</v>
      </c>
      <c r="G10" s="96">
        <v>288.306878</v>
      </c>
      <c r="H10" s="96"/>
      <c r="I10" s="96"/>
      <c r="J10" s="96">
        <v>288.306878</v>
      </c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</row>
    <row r="11" ht="19.9" customHeight="1" spans="1:21">
      <c r="A11" s="103" t="s">
        <v>171</v>
      </c>
      <c r="B11" s="103" t="s">
        <v>173</v>
      </c>
      <c r="C11" s="103" t="s">
        <v>173</v>
      </c>
      <c r="D11" s="98" t="s">
        <v>179</v>
      </c>
      <c r="E11" s="98" t="s">
        <v>180</v>
      </c>
      <c r="F11" s="100">
        <v>117.877248</v>
      </c>
      <c r="G11" s="96">
        <v>117.877248</v>
      </c>
      <c r="H11" s="96">
        <v>117.877248</v>
      </c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</row>
    <row r="12" ht="19.9" customHeight="1" spans="1:21">
      <c r="A12" s="103" t="s">
        <v>171</v>
      </c>
      <c r="B12" s="103" t="s">
        <v>173</v>
      </c>
      <c r="C12" s="103" t="s">
        <v>181</v>
      </c>
      <c r="D12" s="98" t="s">
        <v>182</v>
      </c>
      <c r="E12" s="98" t="s">
        <v>183</v>
      </c>
      <c r="F12" s="100">
        <v>58.938624</v>
      </c>
      <c r="G12" s="96">
        <v>58.938624</v>
      </c>
      <c r="H12" s="96">
        <v>58.938624</v>
      </c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</row>
    <row r="13" ht="19.9" customHeight="1" spans="1:21">
      <c r="A13" s="65" t="s">
        <v>171</v>
      </c>
      <c r="B13" s="65" t="s">
        <v>184</v>
      </c>
      <c r="C13" s="65"/>
      <c r="D13" s="93" t="s">
        <v>185</v>
      </c>
      <c r="E13" s="93" t="s">
        <v>186</v>
      </c>
      <c r="F13" s="102">
        <v>6.718284</v>
      </c>
      <c r="G13" s="102">
        <v>6.718284</v>
      </c>
      <c r="H13" s="102">
        <v>6.718284</v>
      </c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</row>
    <row r="14" ht="19.9" customHeight="1" spans="1:21">
      <c r="A14" s="103" t="s">
        <v>171</v>
      </c>
      <c r="B14" s="103" t="s">
        <v>184</v>
      </c>
      <c r="C14" s="103" t="s">
        <v>187</v>
      </c>
      <c r="D14" s="98" t="s">
        <v>188</v>
      </c>
      <c r="E14" s="98" t="s">
        <v>189</v>
      </c>
      <c r="F14" s="100">
        <v>6.718284</v>
      </c>
      <c r="G14" s="96">
        <v>6.718284</v>
      </c>
      <c r="H14" s="96">
        <v>6.718284</v>
      </c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6"/>
      <c r="U14" s="96"/>
    </row>
    <row r="15" ht="19.9" customHeight="1" spans="1:21">
      <c r="A15" s="65" t="s">
        <v>171</v>
      </c>
      <c r="B15" s="65" t="s">
        <v>190</v>
      </c>
      <c r="C15" s="65"/>
      <c r="D15" s="93" t="s">
        <v>191</v>
      </c>
      <c r="E15" s="93" t="s">
        <v>192</v>
      </c>
      <c r="F15" s="102">
        <v>7.367328</v>
      </c>
      <c r="G15" s="102">
        <v>7.367328</v>
      </c>
      <c r="H15" s="102">
        <v>7.367328</v>
      </c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02"/>
      <c r="U15" s="102"/>
    </row>
    <row r="16" ht="19.9" customHeight="1" spans="1:21">
      <c r="A16" s="103" t="s">
        <v>171</v>
      </c>
      <c r="B16" s="103" t="s">
        <v>190</v>
      </c>
      <c r="C16" s="103" t="s">
        <v>176</v>
      </c>
      <c r="D16" s="98" t="s">
        <v>193</v>
      </c>
      <c r="E16" s="98" t="s">
        <v>194</v>
      </c>
      <c r="F16" s="100">
        <v>7.367328</v>
      </c>
      <c r="G16" s="96">
        <v>7.367328</v>
      </c>
      <c r="H16" s="96">
        <v>7.367328</v>
      </c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</row>
    <row r="17" ht="19.9" customHeight="1" spans="1:21">
      <c r="A17" s="65" t="s">
        <v>195</v>
      </c>
      <c r="B17" s="65"/>
      <c r="C17" s="65"/>
      <c r="D17" s="93" t="s">
        <v>195</v>
      </c>
      <c r="E17" s="93" t="s">
        <v>196</v>
      </c>
      <c r="F17" s="102">
        <v>55.25496</v>
      </c>
      <c r="G17" s="102">
        <v>55.25496</v>
      </c>
      <c r="H17" s="102">
        <v>55.25496</v>
      </c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</row>
    <row r="18" ht="19.9" customHeight="1" spans="1:21">
      <c r="A18" s="65" t="s">
        <v>195</v>
      </c>
      <c r="B18" s="65" t="s">
        <v>184</v>
      </c>
      <c r="C18" s="65"/>
      <c r="D18" s="93" t="s">
        <v>197</v>
      </c>
      <c r="E18" s="93" t="s">
        <v>198</v>
      </c>
      <c r="F18" s="102">
        <v>55.25496</v>
      </c>
      <c r="G18" s="102">
        <v>55.25496</v>
      </c>
      <c r="H18" s="102">
        <v>55.25496</v>
      </c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</row>
    <row r="19" ht="19.9" customHeight="1" spans="1:21">
      <c r="A19" s="103" t="s">
        <v>195</v>
      </c>
      <c r="B19" s="103" t="s">
        <v>184</v>
      </c>
      <c r="C19" s="103" t="s">
        <v>176</v>
      </c>
      <c r="D19" s="98" t="s">
        <v>199</v>
      </c>
      <c r="E19" s="98" t="s">
        <v>200</v>
      </c>
      <c r="F19" s="100">
        <v>55.25496</v>
      </c>
      <c r="G19" s="96">
        <v>55.25496</v>
      </c>
      <c r="H19" s="96">
        <v>55.25496</v>
      </c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</row>
    <row r="20" ht="19.9" customHeight="1" spans="1:21">
      <c r="A20" s="65" t="s">
        <v>201</v>
      </c>
      <c r="B20" s="65"/>
      <c r="C20" s="65"/>
      <c r="D20" s="93" t="s">
        <v>201</v>
      </c>
      <c r="E20" s="93" t="s">
        <v>202</v>
      </c>
      <c r="F20" s="102">
        <v>1363.981827</v>
      </c>
      <c r="G20" s="102">
        <v>1363.981827</v>
      </c>
      <c r="H20" s="102">
        <v>1155.2072</v>
      </c>
      <c r="I20" s="102">
        <v>203.4</v>
      </c>
      <c r="J20" s="102">
        <v>5.374627</v>
      </c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</row>
    <row r="21" ht="19.9" customHeight="1" spans="1:21">
      <c r="A21" s="65" t="s">
        <v>201</v>
      </c>
      <c r="B21" s="65" t="s">
        <v>176</v>
      </c>
      <c r="C21" s="65"/>
      <c r="D21" s="93" t="s">
        <v>203</v>
      </c>
      <c r="E21" s="93" t="s">
        <v>204</v>
      </c>
      <c r="F21" s="102">
        <v>203.4</v>
      </c>
      <c r="G21" s="102">
        <v>203.4</v>
      </c>
      <c r="H21" s="102"/>
      <c r="I21" s="102">
        <v>203.4</v>
      </c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</row>
    <row r="22" ht="19.9" customHeight="1" spans="1:21">
      <c r="A22" s="103" t="s">
        <v>201</v>
      </c>
      <c r="B22" s="103" t="s">
        <v>176</v>
      </c>
      <c r="C22" s="103" t="s">
        <v>205</v>
      </c>
      <c r="D22" s="98" t="s">
        <v>206</v>
      </c>
      <c r="E22" s="98" t="s">
        <v>207</v>
      </c>
      <c r="F22" s="100">
        <v>203.4</v>
      </c>
      <c r="G22" s="96">
        <v>203.4</v>
      </c>
      <c r="H22" s="96"/>
      <c r="I22" s="96">
        <v>203.4</v>
      </c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</row>
    <row r="23" ht="19.9" customHeight="1" spans="1:21">
      <c r="A23" s="65" t="s">
        <v>201</v>
      </c>
      <c r="B23" s="65" t="s">
        <v>173</v>
      </c>
      <c r="C23" s="65"/>
      <c r="D23" s="93" t="s">
        <v>208</v>
      </c>
      <c r="E23" s="93" t="s">
        <v>209</v>
      </c>
      <c r="F23" s="102">
        <v>1160.581827</v>
      </c>
      <c r="G23" s="102">
        <v>1160.581827</v>
      </c>
      <c r="H23" s="102">
        <v>1155.2072</v>
      </c>
      <c r="I23" s="102"/>
      <c r="J23" s="102">
        <v>5.374627</v>
      </c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</row>
    <row r="24" ht="19.9" customHeight="1" spans="1:21">
      <c r="A24" s="103" t="s">
        <v>201</v>
      </c>
      <c r="B24" s="103" t="s">
        <v>173</v>
      </c>
      <c r="C24" s="103" t="s">
        <v>205</v>
      </c>
      <c r="D24" s="98" t="s">
        <v>210</v>
      </c>
      <c r="E24" s="98" t="s">
        <v>211</v>
      </c>
      <c r="F24" s="100">
        <v>1160.581827</v>
      </c>
      <c r="G24" s="96">
        <v>1160.581827</v>
      </c>
      <c r="H24" s="96">
        <v>1155.2072</v>
      </c>
      <c r="I24" s="96"/>
      <c r="J24" s="96">
        <v>5.374627</v>
      </c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</row>
    <row r="25" ht="19.9" customHeight="1" spans="1:21">
      <c r="A25" s="65" t="s">
        <v>212</v>
      </c>
      <c r="B25" s="65"/>
      <c r="C25" s="65"/>
      <c r="D25" s="93" t="s">
        <v>212</v>
      </c>
      <c r="E25" s="93" t="s">
        <v>213</v>
      </c>
      <c r="F25" s="102">
        <v>129.675264</v>
      </c>
      <c r="G25" s="102">
        <v>129.675264</v>
      </c>
      <c r="H25" s="102">
        <v>129.675264</v>
      </c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</row>
    <row r="26" ht="19.9" customHeight="1" spans="1:21">
      <c r="A26" s="65" t="s">
        <v>212</v>
      </c>
      <c r="B26" s="65" t="s">
        <v>176</v>
      </c>
      <c r="C26" s="65"/>
      <c r="D26" s="93" t="s">
        <v>214</v>
      </c>
      <c r="E26" s="93" t="s">
        <v>215</v>
      </c>
      <c r="F26" s="102">
        <v>129.675264</v>
      </c>
      <c r="G26" s="102">
        <v>129.675264</v>
      </c>
      <c r="H26" s="102">
        <v>129.675264</v>
      </c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</row>
    <row r="27" ht="19.9" customHeight="1" spans="1:21">
      <c r="A27" s="103" t="s">
        <v>212</v>
      </c>
      <c r="B27" s="103" t="s">
        <v>176</v>
      </c>
      <c r="C27" s="103" t="s">
        <v>205</v>
      </c>
      <c r="D27" s="98" t="s">
        <v>216</v>
      </c>
      <c r="E27" s="98" t="s">
        <v>217</v>
      </c>
      <c r="F27" s="100">
        <v>129.675264</v>
      </c>
      <c r="G27" s="96">
        <v>129.675264</v>
      </c>
      <c r="H27" s="96">
        <v>129.675264</v>
      </c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6" width="9.76991150442478" customWidth="1"/>
  </cols>
  <sheetData>
    <row r="1" ht="14.3" customHeight="1" spans="1:4">
      <c r="A1" s="38"/>
      <c r="D1" s="42" t="s">
        <v>246</v>
      </c>
    </row>
    <row r="2" ht="27.85" customHeight="1" spans="1:4">
      <c r="A2" s="97" t="s">
        <v>12</v>
      </c>
      <c r="B2" s="97"/>
      <c r="C2" s="97"/>
      <c r="D2" s="97"/>
    </row>
    <row r="3" ht="16.55" customHeight="1" spans="1:4">
      <c r="A3" s="91" t="s">
        <v>33</v>
      </c>
      <c r="B3" s="91"/>
      <c r="C3" s="91"/>
      <c r="D3" s="87" t="s">
        <v>34</v>
      </c>
    </row>
    <row r="4" ht="17.65" customHeight="1" spans="1:4">
      <c r="A4" s="92" t="s">
        <v>35</v>
      </c>
      <c r="B4" s="92"/>
      <c r="C4" s="92" t="s">
        <v>36</v>
      </c>
      <c r="D4" s="92"/>
    </row>
    <row r="5" ht="17.65" customHeight="1" spans="1:4">
      <c r="A5" s="92" t="s">
        <v>37</v>
      </c>
      <c r="B5" s="92" t="s">
        <v>38</v>
      </c>
      <c r="C5" s="92" t="s">
        <v>37</v>
      </c>
      <c r="D5" s="92" t="s">
        <v>38</v>
      </c>
    </row>
    <row r="6" ht="17.65" customHeight="1" spans="1:4">
      <c r="A6" s="95" t="s">
        <v>247</v>
      </c>
      <c r="B6" s="94">
        <v>2028.120413</v>
      </c>
      <c r="C6" s="95" t="s">
        <v>248</v>
      </c>
      <c r="D6" s="102">
        <v>2028.120413</v>
      </c>
    </row>
    <row r="7" ht="17.65" customHeight="1" spans="1:4">
      <c r="A7" s="88" t="s">
        <v>249</v>
      </c>
      <c r="B7" s="96">
        <v>2028.120413</v>
      </c>
      <c r="C7" s="88" t="s">
        <v>43</v>
      </c>
      <c r="D7" s="100"/>
    </row>
    <row r="8" ht="17.65" customHeight="1" spans="1:4">
      <c r="A8" s="88" t="s">
        <v>250</v>
      </c>
      <c r="B8" s="96">
        <v>2028.120413</v>
      </c>
      <c r="C8" s="88" t="s">
        <v>47</v>
      </c>
      <c r="D8" s="100"/>
    </row>
    <row r="9" ht="27.1" customHeight="1" spans="1:4">
      <c r="A9" s="88" t="s">
        <v>50</v>
      </c>
      <c r="B9" s="96"/>
      <c r="C9" s="88" t="s">
        <v>51</v>
      </c>
      <c r="D9" s="100"/>
    </row>
    <row r="10" ht="17.65" customHeight="1" spans="1:4">
      <c r="A10" s="88" t="s">
        <v>251</v>
      </c>
      <c r="B10" s="96"/>
      <c r="C10" s="88" t="s">
        <v>55</v>
      </c>
      <c r="D10" s="100"/>
    </row>
    <row r="11" ht="17.65" customHeight="1" spans="1:4">
      <c r="A11" s="88" t="s">
        <v>252</v>
      </c>
      <c r="B11" s="96"/>
      <c r="C11" s="88" t="s">
        <v>59</v>
      </c>
      <c r="D11" s="100"/>
    </row>
    <row r="12" ht="17.65" customHeight="1" spans="1:4">
      <c r="A12" s="88" t="s">
        <v>253</v>
      </c>
      <c r="B12" s="96"/>
      <c r="C12" s="88" t="s">
        <v>63</v>
      </c>
      <c r="D12" s="100"/>
    </row>
    <row r="13" ht="17.65" customHeight="1" spans="1:4">
      <c r="A13" s="95" t="s">
        <v>254</v>
      </c>
      <c r="B13" s="94"/>
      <c r="C13" s="88" t="s">
        <v>67</v>
      </c>
      <c r="D13" s="100"/>
    </row>
    <row r="14" ht="17.65" customHeight="1" spans="1:4">
      <c r="A14" s="88" t="s">
        <v>249</v>
      </c>
      <c r="B14" s="96"/>
      <c r="C14" s="88" t="s">
        <v>71</v>
      </c>
      <c r="D14" s="100">
        <v>479.208362</v>
      </c>
    </row>
    <row r="15" ht="17.65" customHeight="1" spans="1:4">
      <c r="A15" s="88" t="s">
        <v>251</v>
      </c>
      <c r="B15" s="96"/>
      <c r="C15" s="88" t="s">
        <v>75</v>
      </c>
      <c r="D15" s="100"/>
    </row>
    <row r="16" ht="17.65" customHeight="1" spans="1:4">
      <c r="A16" s="88" t="s">
        <v>252</v>
      </c>
      <c r="B16" s="96"/>
      <c r="C16" s="88" t="s">
        <v>79</v>
      </c>
      <c r="D16" s="100">
        <v>55.25496</v>
      </c>
    </row>
    <row r="17" ht="17.65" customHeight="1" spans="1:4">
      <c r="A17" s="88" t="s">
        <v>253</v>
      </c>
      <c r="B17" s="96"/>
      <c r="C17" s="88" t="s">
        <v>83</v>
      </c>
      <c r="D17" s="100"/>
    </row>
    <row r="18" ht="17.65" customHeight="1" spans="1:4">
      <c r="A18" s="88"/>
      <c r="B18" s="96"/>
      <c r="C18" s="88" t="s">
        <v>87</v>
      </c>
      <c r="D18" s="100">
        <v>1363.981827</v>
      </c>
    </row>
    <row r="19" ht="17.65" customHeight="1" spans="1:4">
      <c r="A19" s="88"/>
      <c r="B19" s="88"/>
      <c r="C19" s="88" t="s">
        <v>91</v>
      </c>
      <c r="D19" s="100"/>
    </row>
    <row r="20" ht="17.65" customHeight="1" spans="1:4">
      <c r="A20" s="88"/>
      <c r="B20" s="88"/>
      <c r="C20" s="88" t="s">
        <v>95</v>
      </c>
      <c r="D20" s="100"/>
    </row>
    <row r="21" ht="17.65" customHeight="1" spans="1:4">
      <c r="A21" s="88"/>
      <c r="B21" s="88"/>
      <c r="C21" s="88" t="s">
        <v>99</v>
      </c>
      <c r="D21" s="100"/>
    </row>
    <row r="22" ht="17.65" customHeight="1" spans="1:4">
      <c r="A22" s="88"/>
      <c r="B22" s="88"/>
      <c r="C22" s="88" t="s">
        <v>102</v>
      </c>
      <c r="D22" s="100"/>
    </row>
    <row r="23" ht="17.65" customHeight="1" spans="1:4">
      <c r="A23" s="88"/>
      <c r="B23" s="88"/>
      <c r="C23" s="88" t="s">
        <v>105</v>
      </c>
      <c r="D23" s="100"/>
    </row>
    <row r="24" ht="17.65" customHeight="1" spans="1:4">
      <c r="A24" s="88"/>
      <c r="B24" s="88"/>
      <c r="C24" s="88" t="s">
        <v>107</v>
      </c>
      <c r="D24" s="100"/>
    </row>
    <row r="25" ht="17.65" customHeight="1" spans="1:4">
      <c r="A25" s="88"/>
      <c r="B25" s="88"/>
      <c r="C25" s="88" t="s">
        <v>109</v>
      </c>
      <c r="D25" s="100"/>
    </row>
    <row r="26" ht="17.65" customHeight="1" spans="1:4">
      <c r="A26" s="88"/>
      <c r="B26" s="88"/>
      <c r="C26" s="88" t="s">
        <v>111</v>
      </c>
      <c r="D26" s="100">
        <v>129.675264</v>
      </c>
    </row>
    <row r="27" ht="17.65" customHeight="1" spans="1:4">
      <c r="A27" s="88"/>
      <c r="B27" s="88"/>
      <c r="C27" s="88" t="s">
        <v>113</v>
      </c>
      <c r="D27" s="100"/>
    </row>
    <row r="28" ht="17.65" customHeight="1" spans="1:4">
      <c r="A28" s="88"/>
      <c r="B28" s="88"/>
      <c r="C28" s="88" t="s">
        <v>115</v>
      </c>
      <c r="D28" s="100"/>
    </row>
    <row r="29" ht="17.65" customHeight="1" spans="1:4">
      <c r="A29" s="88"/>
      <c r="B29" s="88"/>
      <c r="C29" s="88" t="s">
        <v>117</v>
      </c>
      <c r="D29" s="100"/>
    </row>
    <row r="30" ht="17.65" customHeight="1" spans="1:4">
      <c r="A30" s="88"/>
      <c r="B30" s="88"/>
      <c r="C30" s="88" t="s">
        <v>119</v>
      </c>
      <c r="D30" s="100"/>
    </row>
    <row r="31" ht="17.65" customHeight="1" spans="1:4">
      <c r="A31" s="88"/>
      <c r="B31" s="88"/>
      <c r="C31" s="88" t="s">
        <v>121</v>
      </c>
      <c r="D31" s="100"/>
    </row>
    <row r="32" ht="17.65" customHeight="1" spans="1:4">
      <c r="A32" s="88"/>
      <c r="B32" s="88"/>
      <c r="C32" s="88" t="s">
        <v>123</v>
      </c>
      <c r="D32" s="100"/>
    </row>
    <row r="33" ht="17.65" customHeight="1" spans="1:4">
      <c r="A33" s="88"/>
      <c r="B33" s="88"/>
      <c r="C33" s="88" t="s">
        <v>125</v>
      </c>
      <c r="D33" s="100"/>
    </row>
    <row r="34" ht="17.65" customHeight="1" spans="1:4">
      <c r="A34" s="88"/>
      <c r="B34" s="88"/>
      <c r="C34" s="88" t="s">
        <v>126</v>
      </c>
      <c r="D34" s="100"/>
    </row>
    <row r="35" ht="17.65" customHeight="1" spans="1:4">
      <c r="A35" s="88"/>
      <c r="B35" s="88"/>
      <c r="C35" s="88" t="s">
        <v>127</v>
      </c>
      <c r="D35" s="100"/>
    </row>
    <row r="36" ht="17.65" customHeight="1" spans="1:4">
      <c r="A36" s="88"/>
      <c r="B36" s="88"/>
      <c r="C36" s="88" t="s">
        <v>128</v>
      </c>
      <c r="D36" s="100"/>
    </row>
    <row r="37" ht="17.65" customHeight="1" spans="1:4">
      <c r="A37" s="88"/>
      <c r="B37" s="88"/>
      <c r="C37" s="88"/>
      <c r="D37" s="88"/>
    </row>
    <row r="38" ht="17.65" customHeight="1" spans="1:4">
      <c r="A38" s="95"/>
      <c r="B38" s="95"/>
      <c r="C38" s="95" t="s">
        <v>255</v>
      </c>
      <c r="D38" s="94"/>
    </row>
    <row r="39" ht="17.65" customHeight="1" spans="1:4">
      <c r="A39" s="95"/>
      <c r="B39" s="95"/>
      <c r="C39" s="95"/>
      <c r="D39" s="95"/>
    </row>
    <row r="40" ht="17.65" customHeight="1" spans="1:4">
      <c r="A40" s="65" t="s">
        <v>256</v>
      </c>
      <c r="B40" s="94">
        <v>2028.120413</v>
      </c>
      <c r="C40" s="65" t="s">
        <v>257</v>
      </c>
      <c r="D40" s="102">
        <v>2028.120413</v>
      </c>
    </row>
    <row r="41" ht="14.3" customHeight="1" spans="1:3">
      <c r="A41" s="91" t="s">
        <v>258</v>
      </c>
      <c r="B41" s="91"/>
      <c r="C41" s="9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K12" sqref="K12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6991150442478" customWidth="1"/>
  </cols>
  <sheetData>
    <row r="1" ht="14.3" customHeight="1" spans="1:11">
      <c r="A1" s="38"/>
      <c r="D1" s="38"/>
      <c r="K1" s="42" t="s">
        <v>259</v>
      </c>
    </row>
    <row r="2" ht="37.65" customHeight="1" spans="1:11">
      <c r="A2" s="97" t="s">
        <v>13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ht="21.1" customHeight="1" spans="1:11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87" t="s">
        <v>34</v>
      </c>
      <c r="K3" s="87"/>
    </row>
    <row r="4" ht="17.3" customHeight="1" spans="1:11">
      <c r="A4" s="92" t="s">
        <v>160</v>
      </c>
      <c r="B4" s="92"/>
      <c r="C4" s="92"/>
      <c r="D4" s="92" t="s">
        <v>161</v>
      </c>
      <c r="E4" s="92" t="s">
        <v>162</v>
      </c>
      <c r="F4" s="92" t="s">
        <v>139</v>
      </c>
      <c r="G4" s="92" t="s">
        <v>163</v>
      </c>
      <c r="H4" s="92"/>
      <c r="I4" s="92"/>
      <c r="J4" s="92"/>
      <c r="K4" s="92" t="s">
        <v>164</v>
      </c>
    </row>
    <row r="5" ht="15.05" customHeight="1" spans="1:11">
      <c r="A5" s="92"/>
      <c r="B5" s="92"/>
      <c r="C5" s="92"/>
      <c r="D5" s="92"/>
      <c r="E5" s="92"/>
      <c r="F5" s="92"/>
      <c r="G5" s="92" t="s">
        <v>141</v>
      </c>
      <c r="H5" s="92" t="s">
        <v>260</v>
      </c>
      <c r="I5" s="92"/>
      <c r="J5" s="92" t="s">
        <v>261</v>
      </c>
      <c r="K5" s="92"/>
    </row>
    <row r="6" ht="21.1" customHeight="1" spans="1:11">
      <c r="A6" s="92" t="s">
        <v>168</v>
      </c>
      <c r="B6" s="92" t="s">
        <v>169</v>
      </c>
      <c r="C6" s="92" t="s">
        <v>170</v>
      </c>
      <c r="D6" s="92"/>
      <c r="E6" s="92"/>
      <c r="F6" s="92"/>
      <c r="G6" s="92"/>
      <c r="H6" s="92" t="s">
        <v>238</v>
      </c>
      <c r="I6" s="92" t="s">
        <v>230</v>
      </c>
      <c r="J6" s="92"/>
      <c r="K6" s="92"/>
    </row>
    <row r="7" ht="19.9" customHeight="1" spans="1:11">
      <c r="A7" s="88"/>
      <c r="B7" s="88"/>
      <c r="C7" s="88"/>
      <c r="D7" s="95"/>
      <c r="E7" s="95" t="s">
        <v>139</v>
      </c>
      <c r="F7" s="94">
        <v>2028.120413</v>
      </c>
      <c r="G7" s="94">
        <v>2028.120413</v>
      </c>
      <c r="H7" s="94">
        <v>1531.038908</v>
      </c>
      <c r="I7" s="94">
        <v>293.681505</v>
      </c>
      <c r="J7" s="94">
        <v>203.4</v>
      </c>
      <c r="K7" s="94">
        <v>0</v>
      </c>
    </row>
    <row r="8" ht="19.9" customHeight="1" spans="1:11">
      <c r="A8" s="88"/>
      <c r="B8" s="88"/>
      <c r="C8" s="88"/>
      <c r="D8" s="99" t="s">
        <v>157</v>
      </c>
      <c r="E8" s="99" t="s">
        <v>158</v>
      </c>
      <c r="F8" s="94">
        <v>2028.120413</v>
      </c>
      <c r="G8" s="94">
        <v>2028.120413</v>
      </c>
      <c r="H8" s="94">
        <v>1531.038908</v>
      </c>
      <c r="I8" s="94">
        <v>293.681505</v>
      </c>
      <c r="J8" s="94">
        <v>203.4</v>
      </c>
      <c r="K8" s="94">
        <v>0</v>
      </c>
    </row>
    <row r="9" ht="19.9" customHeight="1" spans="1:11">
      <c r="A9" s="65" t="s">
        <v>171</v>
      </c>
      <c r="B9" s="65"/>
      <c r="C9" s="65"/>
      <c r="D9" s="95" t="s">
        <v>262</v>
      </c>
      <c r="E9" s="95" t="s">
        <v>263</v>
      </c>
      <c r="F9" s="94">
        <v>479.208362</v>
      </c>
      <c r="G9" s="94">
        <v>479.208362</v>
      </c>
      <c r="H9" s="94">
        <v>190.901484</v>
      </c>
      <c r="I9" s="94">
        <v>288.306878</v>
      </c>
      <c r="J9" s="94">
        <v>0</v>
      </c>
      <c r="K9" s="94">
        <v>0</v>
      </c>
    </row>
    <row r="10" ht="19.9" customHeight="1" spans="1:11">
      <c r="A10" s="65" t="s">
        <v>171</v>
      </c>
      <c r="B10" s="108" t="s">
        <v>173</v>
      </c>
      <c r="C10" s="65"/>
      <c r="D10" s="95" t="s">
        <v>264</v>
      </c>
      <c r="E10" s="95" t="s">
        <v>265</v>
      </c>
      <c r="F10" s="94">
        <v>465.12275</v>
      </c>
      <c r="G10" s="94">
        <v>465.12275</v>
      </c>
      <c r="H10" s="94">
        <v>176.815872</v>
      </c>
      <c r="I10" s="94">
        <v>288.306878</v>
      </c>
      <c r="J10" s="94">
        <v>0</v>
      </c>
      <c r="K10" s="94">
        <v>0</v>
      </c>
    </row>
    <row r="11" ht="19.9" customHeight="1" spans="1:11">
      <c r="A11" s="103" t="s">
        <v>171</v>
      </c>
      <c r="B11" s="103" t="s">
        <v>173</v>
      </c>
      <c r="C11" s="103" t="s">
        <v>176</v>
      </c>
      <c r="D11" s="98" t="s">
        <v>266</v>
      </c>
      <c r="E11" s="88" t="s">
        <v>267</v>
      </c>
      <c r="F11" s="96">
        <v>288.306878</v>
      </c>
      <c r="G11" s="96">
        <v>288.306878</v>
      </c>
      <c r="H11" s="100"/>
      <c r="I11" s="100">
        <v>288.306878</v>
      </c>
      <c r="J11" s="100"/>
      <c r="K11" s="100"/>
    </row>
    <row r="12" ht="19.9" customHeight="1" spans="1:11">
      <c r="A12" s="103" t="s">
        <v>171</v>
      </c>
      <c r="B12" s="103" t="s">
        <v>173</v>
      </c>
      <c r="C12" s="103" t="s">
        <v>173</v>
      </c>
      <c r="D12" s="98" t="s">
        <v>268</v>
      </c>
      <c r="E12" s="88" t="s">
        <v>269</v>
      </c>
      <c r="F12" s="96">
        <v>117.877248</v>
      </c>
      <c r="G12" s="96">
        <v>117.877248</v>
      </c>
      <c r="H12" s="100">
        <v>117.877248</v>
      </c>
      <c r="I12" s="100"/>
      <c r="J12" s="100"/>
      <c r="K12" s="100"/>
    </row>
    <row r="13" ht="19.9" customHeight="1" spans="1:11">
      <c r="A13" s="103" t="s">
        <v>171</v>
      </c>
      <c r="B13" s="103" t="s">
        <v>173</v>
      </c>
      <c r="C13" s="103" t="s">
        <v>181</v>
      </c>
      <c r="D13" s="98" t="s">
        <v>270</v>
      </c>
      <c r="E13" s="88" t="s">
        <v>271</v>
      </c>
      <c r="F13" s="96">
        <v>58.938624</v>
      </c>
      <c r="G13" s="96">
        <v>58.938624</v>
      </c>
      <c r="H13" s="100">
        <v>58.938624</v>
      </c>
      <c r="I13" s="100"/>
      <c r="J13" s="100"/>
      <c r="K13" s="100"/>
    </row>
    <row r="14" ht="19.9" customHeight="1" spans="1:11">
      <c r="A14" s="65" t="s">
        <v>171</v>
      </c>
      <c r="B14" s="108" t="s">
        <v>184</v>
      </c>
      <c r="C14" s="65"/>
      <c r="D14" s="95" t="s">
        <v>272</v>
      </c>
      <c r="E14" s="95" t="s">
        <v>273</v>
      </c>
      <c r="F14" s="94">
        <v>6.718284</v>
      </c>
      <c r="G14" s="94">
        <v>6.718284</v>
      </c>
      <c r="H14" s="94">
        <v>6.718284</v>
      </c>
      <c r="I14" s="94">
        <v>0</v>
      </c>
      <c r="J14" s="94">
        <v>0</v>
      </c>
      <c r="K14" s="94">
        <v>0</v>
      </c>
    </row>
    <row r="15" ht="19.9" customHeight="1" spans="1:11">
      <c r="A15" s="103" t="s">
        <v>171</v>
      </c>
      <c r="B15" s="103" t="s">
        <v>184</v>
      </c>
      <c r="C15" s="103" t="s">
        <v>187</v>
      </c>
      <c r="D15" s="98" t="s">
        <v>274</v>
      </c>
      <c r="E15" s="88" t="s">
        <v>275</v>
      </c>
      <c r="F15" s="96">
        <v>6.718284</v>
      </c>
      <c r="G15" s="96">
        <v>6.718284</v>
      </c>
      <c r="H15" s="100">
        <v>6.718284</v>
      </c>
      <c r="I15" s="100"/>
      <c r="J15" s="100"/>
      <c r="K15" s="100"/>
    </row>
    <row r="16" ht="19.9" customHeight="1" spans="1:11">
      <c r="A16" s="65" t="s">
        <v>171</v>
      </c>
      <c r="B16" s="108" t="s">
        <v>190</v>
      </c>
      <c r="C16" s="65"/>
      <c r="D16" s="95" t="s">
        <v>276</v>
      </c>
      <c r="E16" s="95" t="s">
        <v>277</v>
      </c>
      <c r="F16" s="94">
        <v>7.367328</v>
      </c>
      <c r="G16" s="94">
        <v>7.367328</v>
      </c>
      <c r="H16" s="94">
        <v>7.367328</v>
      </c>
      <c r="I16" s="94">
        <v>0</v>
      </c>
      <c r="J16" s="94">
        <v>0</v>
      </c>
      <c r="K16" s="94">
        <v>0</v>
      </c>
    </row>
    <row r="17" ht="19.9" customHeight="1" spans="1:11">
      <c r="A17" s="103" t="s">
        <v>171</v>
      </c>
      <c r="B17" s="103" t="s">
        <v>190</v>
      </c>
      <c r="C17" s="103" t="s">
        <v>176</v>
      </c>
      <c r="D17" s="98" t="s">
        <v>278</v>
      </c>
      <c r="E17" s="88" t="s">
        <v>279</v>
      </c>
      <c r="F17" s="96">
        <v>7.367328</v>
      </c>
      <c r="G17" s="96">
        <v>7.367328</v>
      </c>
      <c r="H17" s="100">
        <v>7.367328</v>
      </c>
      <c r="I17" s="100"/>
      <c r="J17" s="100"/>
      <c r="K17" s="100"/>
    </row>
    <row r="18" ht="19.9" customHeight="1" spans="1:11">
      <c r="A18" s="65" t="s">
        <v>201</v>
      </c>
      <c r="B18" s="65"/>
      <c r="C18" s="65"/>
      <c r="D18" s="95" t="s">
        <v>280</v>
      </c>
      <c r="E18" s="95" t="s">
        <v>281</v>
      </c>
      <c r="F18" s="94">
        <v>1363.981827</v>
      </c>
      <c r="G18" s="94">
        <v>1363.981827</v>
      </c>
      <c r="H18" s="94">
        <v>1155.2072</v>
      </c>
      <c r="I18" s="94">
        <v>5.374627</v>
      </c>
      <c r="J18" s="94">
        <v>203.4</v>
      </c>
      <c r="K18" s="94">
        <v>0</v>
      </c>
    </row>
    <row r="19" ht="19.9" customHeight="1" spans="1:11">
      <c r="A19" s="65" t="s">
        <v>201</v>
      </c>
      <c r="B19" s="108" t="s">
        <v>173</v>
      </c>
      <c r="C19" s="65"/>
      <c r="D19" s="95" t="s">
        <v>282</v>
      </c>
      <c r="E19" s="95" t="s">
        <v>211</v>
      </c>
      <c r="F19" s="94">
        <v>1160.581827</v>
      </c>
      <c r="G19" s="94">
        <v>1160.581827</v>
      </c>
      <c r="H19" s="94">
        <v>1155.2072</v>
      </c>
      <c r="I19" s="94">
        <v>5.374627</v>
      </c>
      <c r="J19" s="94">
        <v>0</v>
      </c>
      <c r="K19" s="94">
        <v>0</v>
      </c>
    </row>
    <row r="20" ht="19.9" customHeight="1" spans="1:11">
      <c r="A20" s="103" t="s">
        <v>201</v>
      </c>
      <c r="B20" s="103" t="s">
        <v>173</v>
      </c>
      <c r="C20" s="103" t="s">
        <v>205</v>
      </c>
      <c r="D20" s="98" t="s">
        <v>283</v>
      </c>
      <c r="E20" s="88" t="s">
        <v>284</v>
      </c>
      <c r="F20" s="96">
        <v>1160.581827</v>
      </c>
      <c r="G20" s="96">
        <v>1160.581827</v>
      </c>
      <c r="H20" s="100">
        <v>1155.2072</v>
      </c>
      <c r="I20" s="100">
        <v>5.374627</v>
      </c>
      <c r="J20" s="100"/>
      <c r="K20" s="100"/>
    </row>
    <row r="21" ht="19.9" customHeight="1" spans="1:11">
      <c r="A21" s="65" t="s">
        <v>201</v>
      </c>
      <c r="B21" s="108" t="s">
        <v>176</v>
      </c>
      <c r="C21" s="65"/>
      <c r="D21" s="95" t="s">
        <v>285</v>
      </c>
      <c r="E21" s="95" t="s">
        <v>207</v>
      </c>
      <c r="F21" s="94">
        <v>203.4</v>
      </c>
      <c r="G21" s="94">
        <v>203.4</v>
      </c>
      <c r="H21" s="94">
        <v>0</v>
      </c>
      <c r="I21" s="94">
        <v>0</v>
      </c>
      <c r="J21" s="94">
        <v>203.4</v>
      </c>
      <c r="K21" s="94">
        <v>0</v>
      </c>
    </row>
    <row r="22" ht="19.9" customHeight="1" spans="1:11">
      <c r="A22" s="103" t="s">
        <v>201</v>
      </c>
      <c r="B22" s="103" t="s">
        <v>176</v>
      </c>
      <c r="C22" s="103" t="s">
        <v>205</v>
      </c>
      <c r="D22" s="98" t="s">
        <v>286</v>
      </c>
      <c r="E22" s="88" t="s">
        <v>287</v>
      </c>
      <c r="F22" s="96">
        <v>203.4</v>
      </c>
      <c r="G22" s="96">
        <v>203.4</v>
      </c>
      <c r="H22" s="100"/>
      <c r="I22" s="100"/>
      <c r="J22" s="100">
        <v>203.4</v>
      </c>
      <c r="K22" s="100"/>
    </row>
    <row r="23" ht="19.9" customHeight="1" spans="1:11">
      <c r="A23" s="65" t="s">
        <v>195</v>
      </c>
      <c r="B23" s="65"/>
      <c r="C23" s="65"/>
      <c r="D23" s="95" t="s">
        <v>288</v>
      </c>
      <c r="E23" s="95" t="s">
        <v>289</v>
      </c>
      <c r="F23" s="94">
        <v>55.25496</v>
      </c>
      <c r="G23" s="94">
        <v>55.25496</v>
      </c>
      <c r="H23" s="94">
        <v>55.25496</v>
      </c>
      <c r="I23" s="94">
        <v>0</v>
      </c>
      <c r="J23" s="94">
        <v>0</v>
      </c>
      <c r="K23" s="94">
        <v>0</v>
      </c>
    </row>
    <row r="24" ht="19.9" customHeight="1" spans="1:11">
      <c r="A24" s="65" t="s">
        <v>195</v>
      </c>
      <c r="B24" s="108" t="s">
        <v>184</v>
      </c>
      <c r="C24" s="65"/>
      <c r="D24" s="95" t="s">
        <v>290</v>
      </c>
      <c r="E24" s="95" t="s">
        <v>291</v>
      </c>
      <c r="F24" s="94">
        <v>55.25496</v>
      </c>
      <c r="G24" s="94">
        <v>55.25496</v>
      </c>
      <c r="H24" s="94">
        <v>55.25496</v>
      </c>
      <c r="I24" s="94">
        <v>0</v>
      </c>
      <c r="J24" s="94">
        <v>0</v>
      </c>
      <c r="K24" s="94">
        <v>0</v>
      </c>
    </row>
    <row r="25" ht="19.9" customHeight="1" spans="1:11">
      <c r="A25" s="103" t="s">
        <v>195</v>
      </c>
      <c r="B25" s="103" t="s">
        <v>184</v>
      </c>
      <c r="C25" s="103" t="s">
        <v>176</v>
      </c>
      <c r="D25" s="98" t="s">
        <v>292</v>
      </c>
      <c r="E25" s="88" t="s">
        <v>293</v>
      </c>
      <c r="F25" s="96">
        <v>55.25496</v>
      </c>
      <c r="G25" s="96">
        <v>55.25496</v>
      </c>
      <c r="H25" s="100">
        <v>55.25496</v>
      </c>
      <c r="I25" s="100"/>
      <c r="J25" s="100"/>
      <c r="K25" s="100"/>
    </row>
    <row r="26" ht="19.9" customHeight="1" spans="1:11">
      <c r="A26" s="65" t="s">
        <v>212</v>
      </c>
      <c r="B26" s="65"/>
      <c r="C26" s="65"/>
      <c r="D26" s="95" t="s">
        <v>294</v>
      </c>
      <c r="E26" s="95" t="s">
        <v>295</v>
      </c>
      <c r="F26" s="94">
        <v>129.675264</v>
      </c>
      <c r="G26" s="94">
        <v>129.675264</v>
      </c>
      <c r="H26" s="94">
        <v>129.675264</v>
      </c>
      <c r="I26" s="94">
        <v>0</v>
      </c>
      <c r="J26" s="94">
        <v>0</v>
      </c>
      <c r="K26" s="94">
        <v>0</v>
      </c>
    </row>
    <row r="27" ht="19.9" customHeight="1" spans="1:11">
      <c r="A27" s="65" t="s">
        <v>212</v>
      </c>
      <c r="B27" s="108" t="s">
        <v>176</v>
      </c>
      <c r="C27" s="65"/>
      <c r="D27" s="95" t="s">
        <v>296</v>
      </c>
      <c r="E27" s="95" t="s">
        <v>297</v>
      </c>
      <c r="F27" s="94">
        <v>129.675264</v>
      </c>
      <c r="G27" s="94">
        <v>129.675264</v>
      </c>
      <c r="H27" s="94">
        <v>129.675264</v>
      </c>
      <c r="I27" s="94">
        <v>0</v>
      </c>
      <c r="J27" s="94">
        <v>0</v>
      </c>
      <c r="K27" s="94">
        <v>0</v>
      </c>
    </row>
    <row r="28" ht="19.9" customHeight="1" spans="1:11">
      <c r="A28" s="103" t="s">
        <v>212</v>
      </c>
      <c r="B28" s="103" t="s">
        <v>176</v>
      </c>
      <c r="C28" s="103" t="s">
        <v>205</v>
      </c>
      <c r="D28" s="98" t="s">
        <v>298</v>
      </c>
      <c r="E28" s="88" t="s">
        <v>299</v>
      </c>
      <c r="F28" s="96">
        <v>129.675264</v>
      </c>
      <c r="G28" s="96">
        <v>129.675264</v>
      </c>
      <c r="H28" s="100">
        <v>129.675264</v>
      </c>
      <c r="I28" s="100"/>
      <c r="J28" s="100"/>
      <c r="K28" s="100"/>
    </row>
    <row r="29" ht="14.3" customHeight="1" spans="1:11">
      <c r="A29" s="91" t="s">
        <v>300</v>
      </c>
      <c r="B29" s="91"/>
      <c r="C29" s="91"/>
      <c r="D29" s="91"/>
      <c r="E29" s="91"/>
      <c r="F29" s="91"/>
      <c r="G29" s="91"/>
      <c r="H29" s="91"/>
      <c r="I29" s="91"/>
      <c r="J29" s="91"/>
      <c r="K29" s="9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K10" sqref="K10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407079646018" customWidth="1"/>
    <col min="6" max="6" width="13.9734513274336" customWidth="1"/>
    <col min="7" max="8" width="11.6371681415929" customWidth="1"/>
    <col min="9" max="9" width="13.7256637168142" customWidth="1"/>
    <col min="10" max="10" width="9.76991150442478" customWidth="1"/>
  </cols>
  <sheetData>
    <row r="1" ht="14.3" customHeight="1" spans="1:9">
      <c r="A1" s="38"/>
      <c r="D1" s="38"/>
      <c r="I1" s="42" t="s">
        <v>301</v>
      </c>
    </row>
    <row r="2" ht="37.65" customHeight="1" spans="1:9">
      <c r="A2" s="97" t="s">
        <v>14</v>
      </c>
      <c r="B2" s="97"/>
      <c r="C2" s="97"/>
      <c r="D2" s="97"/>
      <c r="E2" s="97"/>
      <c r="F2" s="97"/>
      <c r="G2" s="97"/>
      <c r="H2" s="97"/>
      <c r="I2" s="97"/>
    </row>
    <row r="3" ht="21.1" customHeight="1" spans="1:9">
      <c r="A3" s="91" t="s">
        <v>33</v>
      </c>
      <c r="B3" s="91"/>
      <c r="C3" s="91"/>
      <c r="D3" s="91"/>
      <c r="E3" s="91"/>
      <c r="F3" s="91"/>
      <c r="G3" s="91"/>
      <c r="H3" s="91"/>
      <c r="I3" s="87" t="s">
        <v>34</v>
      </c>
    </row>
    <row r="4" ht="17.3" customHeight="1" spans="1:9">
      <c r="A4" s="92" t="s">
        <v>160</v>
      </c>
      <c r="B4" s="92"/>
      <c r="C4" s="92"/>
      <c r="D4" s="92" t="s">
        <v>161</v>
      </c>
      <c r="E4" s="92" t="s">
        <v>162</v>
      </c>
      <c r="F4" s="92" t="s">
        <v>139</v>
      </c>
      <c r="G4" s="92"/>
      <c r="H4" s="92"/>
      <c r="I4" s="92"/>
    </row>
    <row r="5" ht="15.05" customHeight="1" spans="1:9">
      <c r="A5" s="92"/>
      <c r="B5" s="92"/>
      <c r="C5" s="92"/>
      <c r="D5" s="92"/>
      <c r="E5" s="92"/>
      <c r="F5" s="92"/>
      <c r="G5" s="92" t="s">
        <v>260</v>
      </c>
      <c r="H5" s="92"/>
      <c r="I5" s="92" t="s">
        <v>261</v>
      </c>
    </row>
    <row r="6" ht="21.1" customHeight="1" spans="1:9">
      <c r="A6" s="92" t="s">
        <v>168</v>
      </c>
      <c r="B6" s="92" t="s">
        <v>169</v>
      </c>
      <c r="C6" s="92" t="s">
        <v>170</v>
      </c>
      <c r="D6" s="92"/>
      <c r="E6" s="92"/>
      <c r="F6" s="92"/>
      <c r="G6" s="92" t="s">
        <v>238</v>
      </c>
      <c r="H6" s="92" t="s">
        <v>230</v>
      </c>
      <c r="I6" s="92"/>
    </row>
    <row r="7" ht="19.9" customHeight="1" spans="1:9">
      <c r="A7" s="88"/>
      <c r="B7" s="88"/>
      <c r="C7" s="88"/>
      <c r="D7" s="95"/>
      <c r="E7" s="95" t="s">
        <v>139</v>
      </c>
      <c r="F7" s="94">
        <v>2028.120413</v>
      </c>
      <c r="G7" s="94">
        <v>1531.038908</v>
      </c>
      <c r="H7" s="94">
        <v>293.681505</v>
      </c>
      <c r="I7" s="94">
        <v>203.4</v>
      </c>
    </row>
    <row r="8" ht="19.9" customHeight="1" spans="1:9">
      <c r="A8" s="88"/>
      <c r="B8" s="88"/>
      <c r="C8" s="88"/>
      <c r="D8" s="99" t="s">
        <v>157</v>
      </c>
      <c r="E8" s="99" t="s">
        <v>158</v>
      </c>
      <c r="F8" s="94">
        <v>2028.120413</v>
      </c>
      <c r="G8" s="94">
        <v>1531.038908</v>
      </c>
      <c r="H8" s="94">
        <v>293.681505</v>
      </c>
      <c r="I8" s="94">
        <v>203.4</v>
      </c>
    </row>
    <row r="9" ht="19.9" customHeight="1" spans="1:9">
      <c r="A9" s="65" t="s">
        <v>171</v>
      </c>
      <c r="B9" s="65"/>
      <c r="C9" s="65"/>
      <c r="D9" s="95" t="s">
        <v>262</v>
      </c>
      <c r="E9" s="95" t="s">
        <v>263</v>
      </c>
      <c r="F9" s="94">
        <v>479.208362</v>
      </c>
      <c r="G9" s="94">
        <v>190.901484</v>
      </c>
      <c r="H9" s="94">
        <v>288.306878</v>
      </c>
      <c r="I9" s="94">
        <v>0</v>
      </c>
    </row>
    <row r="10" ht="19.9" customHeight="1" spans="1:9">
      <c r="A10" s="65" t="s">
        <v>171</v>
      </c>
      <c r="B10" s="108" t="s">
        <v>173</v>
      </c>
      <c r="C10" s="65"/>
      <c r="D10" s="95" t="s">
        <v>264</v>
      </c>
      <c r="E10" s="95" t="s">
        <v>265</v>
      </c>
      <c r="F10" s="94">
        <v>465.12275</v>
      </c>
      <c r="G10" s="94">
        <v>176.815872</v>
      </c>
      <c r="H10" s="94">
        <v>288.306878</v>
      </c>
      <c r="I10" s="94">
        <v>0</v>
      </c>
    </row>
    <row r="11" ht="19.9" customHeight="1" spans="1:9">
      <c r="A11" s="103" t="s">
        <v>171</v>
      </c>
      <c r="B11" s="103" t="s">
        <v>173</v>
      </c>
      <c r="C11" s="103" t="s">
        <v>176</v>
      </c>
      <c r="D11" s="98" t="s">
        <v>266</v>
      </c>
      <c r="E11" s="88" t="s">
        <v>267</v>
      </c>
      <c r="F11" s="96">
        <v>288.306878</v>
      </c>
      <c r="G11" s="100"/>
      <c r="H11" s="100">
        <v>288.306878</v>
      </c>
      <c r="I11" s="100"/>
    </row>
    <row r="12" ht="19.9" customHeight="1" spans="1:9">
      <c r="A12" s="103" t="s">
        <v>171</v>
      </c>
      <c r="B12" s="103" t="s">
        <v>173</v>
      </c>
      <c r="C12" s="103" t="s">
        <v>173</v>
      </c>
      <c r="D12" s="98" t="s">
        <v>268</v>
      </c>
      <c r="E12" s="88" t="s">
        <v>269</v>
      </c>
      <c r="F12" s="96">
        <v>117.877248</v>
      </c>
      <c r="G12" s="100">
        <v>117.877248</v>
      </c>
      <c r="H12" s="100"/>
      <c r="I12" s="100"/>
    </row>
    <row r="13" ht="19.9" customHeight="1" spans="1:9">
      <c r="A13" s="103" t="s">
        <v>171</v>
      </c>
      <c r="B13" s="103" t="s">
        <v>173</v>
      </c>
      <c r="C13" s="103" t="s">
        <v>181</v>
      </c>
      <c r="D13" s="98" t="s">
        <v>270</v>
      </c>
      <c r="E13" s="88" t="s">
        <v>271</v>
      </c>
      <c r="F13" s="96">
        <v>58.938624</v>
      </c>
      <c r="G13" s="100">
        <v>58.938624</v>
      </c>
      <c r="H13" s="100"/>
      <c r="I13" s="100"/>
    </row>
    <row r="14" ht="19.9" customHeight="1" spans="1:9">
      <c r="A14" s="65" t="s">
        <v>171</v>
      </c>
      <c r="B14" s="108" t="s">
        <v>184</v>
      </c>
      <c r="C14" s="65"/>
      <c r="D14" s="95" t="s">
        <v>272</v>
      </c>
      <c r="E14" s="95" t="s">
        <v>273</v>
      </c>
      <c r="F14" s="94">
        <v>6.718284</v>
      </c>
      <c r="G14" s="94">
        <v>6.718284</v>
      </c>
      <c r="H14" s="94">
        <v>0</v>
      </c>
      <c r="I14" s="94">
        <v>0</v>
      </c>
    </row>
    <row r="15" ht="19.9" customHeight="1" spans="1:9">
      <c r="A15" s="103" t="s">
        <v>171</v>
      </c>
      <c r="B15" s="103" t="s">
        <v>184</v>
      </c>
      <c r="C15" s="103" t="s">
        <v>187</v>
      </c>
      <c r="D15" s="98" t="s">
        <v>274</v>
      </c>
      <c r="E15" s="88" t="s">
        <v>275</v>
      </c>
      <c r="F15" s="96">
        <v>6.718284</v>
      </c>
      <c r="G15" s="100">
        <v>6.718284</v>
      </c>
      <c r="H15" s="100"/>
      <c r="I15" s="100"/>
    </row>
    <row r="16" ht="19.9" customHeight="1" spans="1:9">
      <c r="A16" s="65" t="s">
        <v>171</v>
      </c>
      <c r="B16" s="108" t="s">
        <v>190</v>
      </c>
      <c r="C16" s="65"/>
      <c r="D16" s="95" t="s">
        <v>276</v>
      </c>
      <c r="E16" s="95" t="s">
        <v>277</v>
      </c>
      <c r="F16" s="94">
        <v>7.367328</v>
      </c>
      <c r="G16" s="94">
        <v>7.367328</v>
      </c>
      <c r="H16" s="94">
        <v>0</v>
      </c>
      <c r="I16" s="94">
        <v>0</v>
      </c>
    </row>
    <row r="17" ht="19.9" customHeight="1" spans="1:9">
      <c r="A17" s="103" t="s">
        <v>171</v>
      </c>
      <c r="B17" s="103" t="s">
        <v>190</v>
      </c>
      <c r="C17" s="103" t="s">
        <v>176</v>
      </c>
      <c r="D17" s="98" t="s">
        <v>278</v>
      </c>
      <c r="E17" s="88" t="s">
        <v>279</v>
      </c>
      <c r="F17" s="96">
        <v>7.367328</v>
      </c>
      <c r="G17" s="100">
        <v>7.367328</v>
      </c>
      <c r="H17" s="100"/>
      <c r="I17" s="100"/>
    </row>
    <row r="18" ht="19.9" customHeight="1" spans="1:9">
      <c r="A18" s="65" t="s">
        <v>201</v>
      </c>
      <c r="B18" s="65"/>
      <c r="C18" s="65"/>
      <c r="D18" s="95" t="s">
        <v>280</v>
      </c>
      <c r="E18" s="95" t="s">
        <v>281</v>
      </c>
      <c r="F18" s="94">
        <v>1363.981827</v>
      </c>
      <c r="G18" s="94">
        <v>1155.2072</v>
      </c>
      <c r="H18" s="94">
        <v>5.374627</v>
      </c>
      <c r="I18" s="94">
        <v>203.4</v>
      </c>
    </row>
    <row r="19" ht="19.9" customHeight="1" spans="1:9">
      <c r="A19" s="65" t="s">
        <v>201</v>
      </c>
      <c r="B19" s="108" t="s">
        <v>173</v>
      </c>
      <c r="C19" s="65"/>
      <c r="D19" s="95" t="s">
        <v>282</v>
      </c>
      <c r="E19" s="95" t="s">
        <v>211</v>
      </c>
      <c r="F19" s="94">
        <v>1160.581827</v>
      </c>
      <c r="G19" s="94">
        <v>1155.2072</v>
      </c>
      <c r="H19" s="94">
        <v>5.374627</v>
      </c>
      <c r="I19" s="94">
        <v>0</v>
      </c>
    </row>
    <row r="20" ht="19.9" customHeight="1" spans="1:9">
      <c r="A20" s="103" t="s">
        <v>201</v>
      </c>
      <c r="B20" s="103" t="s">
        <v>173</v>
      </c>
      <c r="C20" s="103" t="s">
        <v>205</v>
      </c>
      <c r="D20" s="98" t="s">
        <v>283</v>
      </c>
      <c r="E20" s="88" t="s">
        <v>284</v>
      </c>
      <c r="F20" s="96">
        <v>1160.581827</v>
      </c>
      <c r="G20" s="100">
        <v>1155.2072</v>
      </c>
      <c r="H20" s="100">
        <v>5.374627</v>
      </c>
      <c r="I20" s="100"/>
    </row>
    <row r="21" ht="19.9" customHeight="1" spans="1:9">
      <c r="A21" s="65" t="s">
        <v>201</v>
      </c>
      <c r="B21" s="108" t="s">
        <v>176</v>
      </c>
      <c r="C21" s="65"/>
      <c r="D21" s="95" t="s">
        <v>285</v>
      </c>
      <c r="E21" s="95" t="s">
        <v>207</v>
      </c>
      <c r="F21" s="94">
        <v>203.4</v>
      </c>
      <c r="G21" s="94">
        <v>0</v>
      </c>
      <c r="H21" s="94">
        <v>0</v>
      </c>
      <c r="I21" s="94">
        <v>203.4</v>
      </c>
    </row>
    <row r="22" ht="19.9" customHeight="1" spans="1:9">
      <c r="A22" s="103" t="s">
        <v>201</v>
      </c>
      <c r="B22" s="103" t="s">
        <v>176</v>
      </c>
      <c r="C22" s="103" t="s">
        <v>205</v>
      </c>
      <c r="D22" s="98" t="s">
        <v>286</v>
      </c>
      <c r="E22" s="88" t="s">
        <v>287</v>
      </c>
      <c r="F22" s="96">
        <v>203.4</v>
      </c>
      <c r="G22" s="100"/>
      <c r="H22" s="100"/>
      <c r="I22" s="100">
        <v>203.4</v>
      </c>
    </row>
    <row r="23" ht="19.9" customHeight="1" spans="1:9">
      <c r="A23" s="65" t="s">
        <v>195</v>
      </c>
      <c r="B23" s="65"/>
      <c r="C23" s="65"/>
      <c r="D23" s="95" t="s">
        <v>288</v>
      </c>
      <c r="E23" s="95" t="s">
        <v>289</v>
      </c>
      <c r="F23" s="94">
        <v>55.25496</v>
      </c>
      <c r="G23" s="94">
        <v>55.25496</v>
      </c>
      <c r="H23" s="94">
        <v>0</v>
      </c>
      <c r="I23" s="94">
        <v>0</v>
      </c>
    </row>
    <row r="24" ht="19.9" customHeight="1" spans="1:9">
      <c r="A24" s="65" t="s">
        <v>195</v>
      </c>
      <c r="B24" s="108" t="s">
        <v>184</v>
      </c>
      <c r="C24" s="65"/>
      <c r="D24" s="95" t="s">
        <v>290</v>
      </c>
      <c r="E24" s="95" t="s">
        <v>291</v>
      </c>
      <c r="F24" s="94">
        <v>55.25496</v>
      </c>
      <c r="G24" s="94">
        <v>55.25496</v>
      </c>
      <c r="H24" s="94">
        <v>0</v>
      </c>
      <c r="I24" s="94">
        <v>0</v>
      </c>
    </row>
    <row r="25" ht="19.9" customHeight="1" spans="1:9">
      <c r="A25" s="103" t="s">
        <v>195</v>
      </c>
      <c r="B25" s="103" t="s">
        <v>184</v>
      </c>
      <c r="C25" s="103" t="s">
        <v>176</v>
      </c>
      <c r="D25" s="98" t="s">
        <v>292</v>
      </c>
      <c r="E25" s="88" t="s">
        <v>293</v>
      </c>
      <c r="F25" s="96">
        <v>55.25496</v>
      </c>
      <c r="G25" s="100">
        <v>55.25496</v>
      </c>
      <c r="H25" s="100"/>
      <c r="I25" s="100"/>
    </row>
    <row r="26" ht="19.9" customHeight="1" spans="1:9">
      <c r="A26" s="65" t="s">
        <v>212</v>
      </c>
      <c r="B26" s="65"/>
      <c r="C26" s="65"/>
      <c r="D26" s="95" t="s">
        <v>294</v>
      </c>
      <c r="E26" s="95" t="s">
        <v>295</v>
      </c>
      <c r="F26" s="94">
        <v>129.675264</v>
      </c>
      <c r="G26" s="94">
        <v>129.675264</v>
      </c>
      <c r="H26" s="94">
        <v>0</v>
      </c>
      <c r="I26" s="94">
        <v>0</v>
      </c>
    </row>
    <row r="27" ht="19.9" customHeight="1" spans="1:9">
      <c r="A27" s="65" t="s">
        <v>212</v>
      </c>
      <c r="B27" s="108" t="s">
        <v>176</v>
      </c>
      <c r="C27" s="65"/>
      <c r="D27" s="95" t="s">
        <v>296</v>
      </c>
      <c r="E27" s="95" t="s">
        <v>297</v>
      </c>
      <c r="F27" s="94">
        <v>129.675264</v>
      </c>
      <c r="G27" s="94">
        <v>129.675264</v>
      </c>
      <c r="H27" s="94">
        <v>0</v>
      </c>
      <c r="I27" s="94">
        <v>0</v>
      </c>
    </row>
    <row r="28" ht="19.9" customHeight="1" spans="1:9">
      <c r="A28" s="103" t="s">
        <v>212</v>
      </c>
      <c r="B28" s="103" t="s">
        <v>176</v>
      </c>
      <c r="C28" s="103" t="s">
        <v>205</v>
      </c>
      <c r="D28" s="98" t="s">
        <v>298</v>
      </c>
      <c r="E28" s="88" t="s">
        <v>299</v>
      </c>
      <c r="F28" s="96">
        <v>129.675264</v>
      </c>
      <c r="G28" s="100">
        <v>129.675264</v>
      </c>
      <c r="H28" s="100"/>
      <c r="I28" s="100"/>
    </row>
    <row r="29" ht="14.3" customHeight="1" spans="1:9">
      <c r="A29" s="91" t="s">
        <v>300</v>
      </c>
      <c r="B29" s="91"/>
      <c r="C29" s="91"/>
      <c r="D29" s="91"/>
      <c r="E29" s="91"/>
      <c r="F29" s="91"/>
      <c r="G29" s="91"/>
      <c r="H29" s="91"/>
      <c r="I29" s="91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M1" sqref="M1:N1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9" width="10.2566371681416" customWidth="1"/>
    <col min="10" max="10" width="9.08849557522124" customWidth="1"/>
    <col min="11" max="11" width="10.2566371681416" customWidth="1"/>
    <col min="12" max="12" width="12.4778761061947" customWidth="1"/>
    <col min="13" max="13" width="9.63716814159292" customWidth="1"/>
    <col min="14" max="14" width="9.91150442477876" customWidth="1"/>
    <col min="15" max="16" width="9.76991150442478" customWidth="1"/>
  </cols>
  <sheetData>
    <row r="1" ht="14.3" customHeight="1" spans="1:14">
      <c r="A1" s="38"/>
      <c r="M1" s="42" t="s">
        <v>302</v>
      </c>
      <c r="N1" s="42"/>
    </row>
    <row r="2" ht="39.15" customHeight="1" spans="1:14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ht="19.55" customHeight="1" spans="1:14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87" t="s">
        <v>34</v>
      </c>
      <c r="N3" s="87"/>
    </row>
    <row r="4" ht="36.9" customHeight="1" spans="1:14">
      <c r="A4" s="92" t="s">
        <v>160</v>
      </c>
      <c r="B4" s="92"/>
      <c r="C4" s="92"/>
      <c r="D4" s="92" t="s">
        <v>219</v>
      </c>
      <c r="E4" s="92" t="s">
        <v>220</v>
      </c>
      <c r="F4" s="92" t="s">
        <v>237</v>
      </c>
      <c r="G4" s="92" t="s">
        <v>222</v>
      </c>
      <c r="H4" s="92"/>
      <c r="I4" s="92"/>
      <c r="J4" s="92"/>
      <c r="K4" s="92"/>
      <c r="L4" s="92" t="s">
        <v>226</v>
      </c>
      <c r="M4" s="92"/>
      <c r="N4" s="92"/>
    </row>
    <row r="5" ht="34.65" customHeight="1" spans="1:14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 t="s">
        <v>139</v>
      </c>
      <c r="H5" s="92" t="s">
        <v>303</v>
      </c>
      <c r="I5" s="92" t="s">
        <v>304</v>
      </c>
      <c r="J5" s="92" t="s">
        <v>305</v>
      </c>
      <c r="K5" s="92" t="s">
        <v>306</v>
      </c>
      <c r="L5" s="92" t="s">
        <v>139</v>
      </c>
      <c r="M5" s="92" t="s">
        <v>238</v>
      </c>
      <c r="N5" s="92" t="s">
        <v>307</v>
      </c>
    </row>
    <row r="6" ht="19.9" customHeight="1" spans="1:14">
      <c r="A6" s="95"/>
      <c r="B6" s="95"/>
      <c r="C6" s="95"/>
      <c r="D6" s="95"/>
      <c r="E6" s="95" t="s">
        <v>139</v>
      </c>
      <c r="F6" s="102">
        <v>1531.038908</v>
      </c>
      <c r="G6" s="102"/>
      <c r="H6" s="102"/>
      <c r="I6" s="102"/>
      <c r="J6" s="102"/>
      <c r="K6" s="102"/>
      <c r="L6" s="102">
        <v>1531.038908</v>
      </c>
      <c r="M6" s="102">
        <v>1531.038908</v>
      </c>
      <c r="N6" s="102"/>
    </row>
    <row r="7" ht="19.9" customHeight="1" spans="1:14">
      <c r="A7" s="95"/>
      <c r="B7" s="95"/>
      <c r="C7" s="95"/>
      <c r="D7" s="99" t="s">
        <v>157</v>
      </c>
      <c r="E7" s="99" t="s">
        <v>158</v>
      </c>
      <c r="F7" s="102">
        <v>1531.038908</v>
      </c>
      <c r="G7" s="102"/>
      <c r="H7" s="102"/>
      <c r="I7" s="102"/>
      <c r="J7" s="102"/>
      <c r="K7" s="102"/>
      <c r="L7" s="102">
        <v>1531.038908</v>
      </c>
      <c r="M7" s="102">
        <v>1531.038908</v>
      </c>
      <c r="N7" s="102"/>
    </row>
    <row r="8" ht="19.9" customHeight="1" spans="1:14">
      <c r="A8" s="65" t="s">
        <v>171</v>
      </c>
      <c r="B8" s="65"/>
      <c r="C8" s="65"/>
      <c r="D8" s="93" t="s">
        <v>171</v>
      </c>
      <c r="E8" s="93" t="s">
        <v>172</v>
      </c>
      <c r="F8" s="102">
        <v>190.901484</v>
      </c>
      <c r="G8" s="102"/>
      <c r="H8" s="102"/>
      <c r="I8" s="102"/>
      <c r="J8" s="102"/>
      <c r="K8" s="102"/>
      <c r="L8" s="102">
        <v>190.901484</v>
      </c>
      <c r="M8" s="102">
        <v>190.901484</v>
      </c>
      <c r="N8" s="102"/>
    </row>
    <row r="9" ht="19.9" customHeight="1" spans="1:14">
      <c r="A9" s="65" t="s">
        <v>171</v>
      </c>
      <c r="B9" s="65" t="s">
        <v>173</v>
      </c>
      <c r="C9" s="65"/>
      <c r="D9" s="93" t="s">
        <v>174</v>
      </c>
      <c r="E9" s="93" t="s">
        <v>175</v>
      </c>
      <c r="F9" s="102">
        <v>176.815872</v>
      </c>
      <c r="G9" s="102"/>
      <c r="H9" s="102"/>
      <c r="I9" s="102"/>
      <c r="J9" s="102"/>
      <c r="K9" s="102"/>
      <c r="L9" s="102">
        <v>176.815872</v>
      </c>
      <c r="M9" s="102">
        <v>176.815872</v>
      </c>
      <c r="N9" s="102"/>
    </row>
    <row r="10" ht="19.9" customHeight="1" spans="1:14">
      <c r="A10" s="103" t="s">
        <v>171</v>
      </c>
      <c r="B10" s="103" t="s">
        <v>173</v>
      </c>
      <c r="C10" s="103" t="s">
        <v>173</v>
      </c>
      <c r="D10" s="98" t="s">
        <v>179</v>
      </c>
      <c r="E10" s="107" t="s">
        <v>180</v>
      </c>
      <c r="F10" s="96">
        <v>117.877248</v>
      </c>
      <c r="G10" s="96"/>
      <c r="H10" s="100"/>
      <c r="I10" s="100"/>
      <c r="J10" s="100"/>
      <c r="K10" s="100"/>
      <c r="L10" s="96">
        <v>117.877248</v>
      </c>
      <c r="M10" s="100">
        <v>117.877248</v>
      </c>
      <c r="N10" s="100"/>
    </row>
    <row r="11" ht="19.9" customHeight="1" spans="1:14">
      <c r="A11" s="103" t="s">
        <v>171</v>
      </c>
      <c r="B11" s="103" t="s">
        <v>173</v>
      </c>
      <c r="C11" s="103" t="s">
        <v>181</v>
      </c>
      <c r="D11" s="98" t="s">
        <v>182</v>
      </c>
      <c r="E11" s="107" t="s">
        <v>183</v>
      </c>
      <c r="F11" s="96">
        <v>58.938624</v>
      </c>
      <c r="G11" s="96"/>
      <c r="H11" s="100"/>
      <c r="I11" s="100"/>
      <c r="J11" s="100"/>
      <c r="K11" s="100"/>
      <c r="L11" s="96">
        <v>58.938624</v>
      </c>
      <c r="M11" s="100">
        <v>58.938624</v>
      </c>
      <c r="N11" s="100"/>
    </row>
    <row r="12" ht="19.9" customHeight="1" spans="1:14">
      <c r="A12" s="65" t="s">
        <v>171</v>
      </c>
      <c r="B12" s="65" t="s">
        <v>184</v>
      </c>
      <c r="C12" s="65"/>
      <c r="D12" s="93" t="s">
        <v>185</v>
      </c>
      <c r="E12" s="93" t="s">
        <v>186</v>
      </c>
      <c r="F12" s="102">
        <v>6.718284</v>
      </c>
      <c r="G12" s="102"/>
      <c r="H12" s="102"/>
      <c r="I12" s="102"/>
      <c r="J12" s="102"/>
      <c r="K12" s="102"/>
      <c r="L12" s="102">
        <v>6.718284</v>
      </c>
      <c r="M12" s="102">
        <v>6.718284</v>
      </c>
      <c r="N12" s="102"/>
    </row>
    <row r="13" ht="19.9" customHeight="1" spans="1:14">
      <c r="A13" s="103" t="s">
        <v>171</v>
      </c>
      <c r="B13" s="103" t="s">
        <v>184</v>
      </c>
      <c r="C13" s="103" t="s">
        <v>187</v>
      </c>
      <c r="D13" s="98" t="s">
        <v>188</v>
      </c>
      <c r="E13" s="107" t="s">
        <v>189</v>
      </c>
      <c r="F13" s="96">
        <v>6.718284</v>
      </c>
      <c r="G13" s="96"/>
      <c r="H13" s="100"/>
      <c r="I13" s="100"/>
      <c r="J13" s="100"/>
      <c r="K13" s="100"/>
      <c r="L13" s="96">
        <v>6.718284</v>
      </c>
      <c r="M13" s="100">
        <v>6.718284</v>
      </c>
      <c r="N13" s="100"/>
    </row>
    <row r="14" ht="19.9" customHeight="1" spans="1:14">
      <c r="A14" s="65" t="s">
        <v>171</v>
      </c>
      <c r="B14" s="65" t="s">
        <v>190</v>
      </c>
      <c r="C14" s="65"/>
      <c r="D14" s="93" t="s">
        <v>191</v>
      </c>
      <c r="E14" s="93" t="s">
        <v>192</v>
      </c>
      <c r="F14" s="102">
        <v>7.367328</v>
      </c>
      <c r="G14" s="102"/>
      <c r="H14" s="102"/>
      <c r="I14" s="102"/>
      <c r="J14" s="102"/>
      <c r="K14" s="102"/>
      <c r="L14" s="102">
        <v>7.367328</v>
      </c>
      <c r="M14" s="102">
        <v>7.367328</v>
      </c>
      <c r="N14" s="102"/>
    </row>
    <row r="15" ht="19.9" customHeight="1" spans="1:14">
      <c r="A15" s="103" t="s">
        <v>171</v>
      </c>
      <c r="B15" s="103" t="s">
        <v>190</v>
      </c>
      <c r="C15" s="103" t="s">
        <v>176</v>
      </c>
      <c r="D15" s="98" t="s">
        <v>193</v>
      </c>
      <c r="E15" s="107" t="s">
        <v>194</v>
      </c>
      <c r="F15" s="96">
        <v>7.367328</v>
      </c>
      <c r="G15" s="96"/>
      <c r="H15" s="100"/>
      <c r="I15" s="100"/>
      <c r="J15" s="100"/>
      <c r="K15" s="100"/>
      <c r="L15" s="96">
        <v>7.367328</v>
      </c>
      <c r="M15" s="100">
        <v>7.367328</v>
      </c>
      <c r="N15" s="100"/>
    </row>
    <row r="16" ht="19.9" customHeight="1" spans="1:14">
      <c r="A16" s="65" t="s">
        <v>195</v>
      </c>
      <c r="B16" s="65"/>
      <c r="C16" s="65"/>
      <c r="D16" s="93" t="s">
        <v>195</v>
      </c>
      <c r="E16" s="93" t="s">
        <v>196</v>
      </c>
      <c r="F16" s="102">
        <v>55.25496</v>
      </c>
      <c r="G16" s="102"/>
      <c r="H16" s="102"/>
      <c r="I16" s="102"/>
      <c r="J16" s="102"/>
      <c r="K16" s="102"/>
      <c r="L16" s="102">
        <v>55.25496</v>
      </c>
      <c r="M16" s="102">
        <v>55.25496</v>
      </c>
      <c r="N16" s="102"/>
    </row>
    <row r="17" ht="19.9" customHeight="1" spans="1:14">
      <c r="A17" s="65" t="s">
        <v>195</v>
      </c>
      <c r="B17" s="65" t="s">
        <v>184</v>
      </c>
      <c r="C17" s="65"/>
      <c r="D17" s="93" t="s">
        <v>197</v>
      </c>
      <c r="E17" s="93" t="s">
        <v>198</v>
      </c>
      <c r="F17" s="102">
        <v>55.25496</v>
      </c>
      <c r="G17" s="102"/>
      <c r="H17" s="102"/>
      <c r="I17" s="102"/>
      <c r="J17" s="102"/>
      <c r="K17" s="102"/>
      <c r="L17" s="102">
        <v>55.25496</v>
      </c>
      <c r="M17" s="102">
        <v>55.25496</v>
      </c>
      <c r="N17" s="102"/>
    </row>
    <row r="18" ht="19.9" customHeight="1" spans="1:14">
      <c r="A18" s="103" t="s">
        <v>195</v>
      </c>
      <c r="B18" s="103" t="s">
        <v>184</v>
      </c>
      <c r="C18" s="103" t="s">
        <v>176</v>
      </c>
      <c r="D18" s="98" t="s">
        <v>199</v>
      </c>
      <c r="E18" s="107" t="s">
        <v>200</v>
      </c>
      <c r="F18" s="96">
        <v>55.25496</v>
      </c>
      <c r="G18" s="96"/>
      <c r="H18" s="100"/>
      <c r="I18" s="100"/>
      <c r="J18" s="100"/>
      <c r="K18" s="100"/>
      <c r="L18" s="96">
        <v>55.25496</v>
      </c>
      <c r="M18" s="100">
        <v>55.25496</v>
      </c>
      <c r="N18" s="100"/>
    </row>
    <row r="19" ht="19.9" customHeight="1" spans="1:14">
      <c r="A19" s="65" t="s">
        <v>201</v>
      </c>
      <c r="B19" s="65"/>
      <c r="C19" s="65"/>
      <c r="D19" s="93" t="s">
        <v>201</v>
      </c>
      <c r="E19" s="93" t="s">
        <v>202</v>
      </c>
      <c r="F19" s="102">
        <v>1155.2072</v>
      </c>
      <c r="G19" s="102"/>
      <c r="H19" s="102"/>
      <c r="I19" s="102"/>
      <c r="J19" s="102"/>
      <c r="K19" s="102"/>
      <c r="L19" s="102">
        <v>1155.2072</v>
      </c>
      <c r="M19" s="102">
        <v>1155.2072</v>
      </c>
      <c r="N19" s="102"/>
    </row>
    <row r="20" ht="19.9" customHeight="1" spans="1:14">
      <c r="A20" s="65" t="s">
        <v>201</v>
      </c>
      <c r="B20" s="65" t="s">
        <v>173</v>
      </c>
      <c r="C20" s="65"/>
      <c r="D20" s="93" t="s">
        <v>208</v>
      </c>
      <c r="E20" s="93" t="s">
        <v>209</v>
      </c>
      <c r="F20" s="102">
        <v>1155.2072</v>
      </c>
      <c r="G20" s="102"/>
      <c r="H20" s="102"/>
      <c r="I20" s="102"/>
      <c r="J20" s="102"/>
      <c r="K20" s="102"/>
      <c r="L20" s="102">
        <v>1155.2072</v>
      </c>
      <c r="M20" s="102">
        <v>1155.2072</v>
      </c>
      <c r="N20" s="102"/>
    </row>
    <row r="21" ht="19.9" customHeight="1" spans="1:14">
      <c r="A21" s="103" t="s">
        <v>201</v>
      </c>
      <c r="B21" s="103" t="s">
        <v>173</v>
      </c>
      <c r="C21" s="103" t="s">
        <v>205</v>
      </c>
      <c r="D21" s="98" t="s">
        <v>210</v>
      </c>
      <c r="E21" s="107" t="s">
        <v>211</v>
      </c>
      <c r="F21" s="96">
        <v>1155.2072</v>
      </c>
      <c r="G21" s="96"/>
      <c r="H21" s="100"/>
      <c r="I21" s="100"/>
      <c r="J21" s="100"/>
      <c r="K21" s="100"/>
      <c r="L21" s="96">
        <v>1155.2072</v>
      </c>
      <c r="M21" s="100">
        <v>1155.2072</v>
      </c>
      <c r="N21" s="100"/>
    </row>
    <row r="22" ht="19.9" customHeight="1" spans="1:14">
      <c r="A22" s="65" t="s">
        <v>212</v>
      </c>
      <c r="B22" s="65"/>
      <c r="C22" s="65"/>
      <c r="D22" s="93" t="s">
        <v>212</v>
      </c>
      <c r="E22" s="93" t="s">
        <v>213</v>
      </c>
      <c r="F22" s="102">
        <v>129.675264</v>
      </c>
      <c r="G22" s="102"/>
      <c r="H22" s="102"/>
      <c r="I22" s="102"/>
      <c r="J22" s="102"/>
      <c r="K22" s="102"/>
      <c r="L22" s="102">
        <v>129.675264</v>
      </c>
      <c r="M22" s="102">
        <v>129.675264</v>
      </c>
      <c r="N22" s="102"/>
    </row>
    <row r="23" ht="19.9" customHeight="1" spans="1:14">
      <c r="A23" s="65" t="s">
        <v>212</v>
      </c>
      <c r="B23" s="65" t="s">
        <v>176</v>
      </c>
      <c r="C23" s="65"/>
      <c r="D23" s="93" t="s">
        <v>214</v>
      </c>
      <c r="E23" s="93" t="s">
        <v>215</v>
      </c>
      <c r="F23" s="102">
        <v>129.675264</v>
      </c>
      <c r="G23" s="102"/>
      <c r="H23" s="102"/>
      <c r="I23" s="102"/>
      <c r="J23" s="102"/>
      <c r="K23" s="102"/>
      <c r="L23" s="102">
        <v>129.675264</v>
      </c>
      <c r="M23" s="102">
        <v>129.675264</v>
      </c>
      <c r="N23" s="102"/>
    </row>
    <row r="24" ht="19.9" customHeight="1" spans="1:14">
      <c r="A24" s="103" t="s">
        <v>212</v>
      </c>
      <c r="B24" s="103" t="s">
        <v>176</v>
      </c>
      <c r="C24" s="103" t="s">
        <v>205</v>
      </c>
      <c r="D24" s="98" t="s">
        <v>216</v>
      </c>
      <c r="E24" s="107" t="s">
        <v>217</v>
      </c>
      <c r="F24" s="96">
        <v>129.675264</v>
      </c>
      <c r="G24" s="96"/>
      <c r="H24" s="100"/>
      <c r="I24" s="100"/>
      <c r="J24" s="100"/>
      <c r="K24" s="100"/>
      <c r="L24" s="96">
        <v>129.675264</v>
      </c>
      <c r="M24" s="100">
        <v>129.675264</v>
      </c>
      <c r="N24" s="100"/>
    </row>
    <row r="25" ht="14.3" customHeight="1" spans="1:14">
      <c r="A25" s="91" t="s">
        <v>308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U1" sqref="U1:V1"/>
    </sheetView>
  </sheetViews>
  <sheetFormatPr defaultColWidth="10" defaultRowHeight="13.5"/>
  <cols>
    <col min="1" max="1" width="5.01769911504425" customWidth="1"/>
    <col min="2" max="2" width="5.15044247787611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991150442478" customWidth="1"/>
  </cols>
  <sheetData>
    <row r="1" ht="14.3" customHeight="1" spans="1:22">
      <c r="A1" s="38"/>
      <c r="U1" s="42" t="s">
        <v>309</v>
      </c>
      <c r="V1" s="42"/>
    </row>
    <row r="2" ht="43.7" customHeight="1" spans="1:22">
      <c r="A2" s="90" t="s">
        <v>16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</row>
    <row r="3" ht="21.1" customHeight="1" spans="1:22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87" t="s">
        <v>34</v>
      </c>
      <c r="V3" s="87"/>
    </row>
    <row r="4" ht="23.35" customHeight="1" spans="1:22">
      <c r="A4" s="92" t="s">
        <v>160</v>
      </c>
      <c r="B4" s="92"/>
      <c r="C4" s="92"/>
      <c r="D4" s="92" t="s">
        <v>219</v>
      </c>
      <c r="E4" s="92" t="s">
        <v>220</v>
      </c>
      <c r="F4" s="92" t="s">
        <v>237</v>
      </c>
      <c r="G4" s="92" t="s">
        <v>310</v>
      </c>
      <c r="H4" s="92"/>
      <c r="I4" s="92"/>
      <c r="J4" s="92"/>
      <c r="K4" s="92"/>
      <c r="L4" s="92" t="s">
        <v>311</v>
      </c>
      <c r="M4" s="92"/>
      <c r="N4" s="92"/>
      <c r="O4" s="92"/>
      <c r="P4" s="92"/>
      <c r="Q4" s="92"/>
      <c r="R4" s="92" t="s">
        <v>305</v>
      </c>
      <c r="S4" s="92" t="s">
        <v>312</v>
      </c>
      <c r="T4" s="92"/>
      <c r="U4" s="92"/>
      <c r="V4" s="92"/>
    </row>
    <row r="5" ht="48.95" customHeight="1" spans="1:22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 t="s">
        <v>139</v>
      </c>
      <c r="H5" s="92" t="s">
        <v>313</v>
      </c>
      <c r="I5" s="92" t="s">
        <v>314</v>
      </c>
      <c r="J5" s="92" t="s">
        <v>315</v>
      </c>
      <c r="K5" s="92" t="s">
        <v>316</v>
      </c>
      <c r="L5" s="92" t="s">
        <v>139</v>
      </c>
      <c r="M5" s="92" t="s">
        <v>317</v>
      </c>
      <c r="N5" s="92" t="s">
        <v>318</v>
      </c>
      <c r="O5" s="92" t="s">
        <v>319</v>
      </c>
      <c r="P5" s="92" t="s">
        <v>320</v>
      </c>
      <c r="Q5" s="92" t="s">
        <v>321</v>
      </c>
      <c r="R5" s="92"/>
      <c r="S5" s="92" t="s">
        <v>139</v>
      </c>
      <c r="T5" s="92" t="s">
        <v>322</v>
      </c>
      <c r="U5" s="92" t="s">
        <v>323</v>
      </c>
      <c r="V5" s="92" t="s">
        <v>306</v>
      </c>
    </row>
    <row r="6" ht="19.9" customHeight="1" spans="1:22">
      <c r="A6" s="95"/>
      <c r="B6" s="95"/>
      <c r="C6" s="95"/>
      <c r="D6" s="95"/>
      <c r="E6" s="95" t="s">
        <v>139</v>
      </c>
      <c r="F6" s="94">
        <v>1531.038908</v>
      </c>
      <c r="G6" s="94">
        <v>1155.2072</v>
      </c>
      <c r="H6" s="94">
        <v>447.8856</v>
      </c>
      <c r="I6" s="94">
        <v>75.984</v>
      </c>
      <c r="J6" s="94">
        <v>343.8944</v>
      </c>
      <c r="K6" s="94">
        <v>287.4432</v>
      </c>
      <c r="L6" s="94">
        <v>246.156444</v>
      </c>
      <c r="M6" s="94">
        <v>117.877248</v>
      </c>
      <c r="N6" s="94">
        <v>58.938624</v>
      </c>
      <c r="O6" s="94">
        <v>55.25496</v>
      </c>
      <c r="P6" s="94"/>
      <c r="Q6" s="94">
        <v>14.085612</v>
      </c>
      <c r="R6" s="94">
        <v>129.675264</v>
      </c>
      <c r="S6" s="94"/>
      <c r="T6" s="94"/>
      <c r="U6" s="94"/>
      <c r="V6" s="94"/>
    </row>
    <row r="7" ht="19.9" customHeight="1" spans="1:22">
      <c r="A7" s="95"/>
      <c r="B7" s="95"/>
      <c r="C7" s="95"/>
      <c r="D7" s="99" t="s">
        <v>157</v>
      </c>
      <c r="E7" s="99" t="s">
        <v>158</v>
      </c>
      <c r="F7" s="94">
        <v>1531.038908</v>
      </c>
      <c r="G7" s="94">
        <v>1155.2072</v>
      </c>
      <c r="H7" s="94">
        <v>447.8856</v>
      </c>
      <c r="I7" s="94">
        <v>75.984</v>
      </c>
      <c r="J7" s="94">
        <v>343.8944</v>
      </c>
      <c r="K7" s="94">
        <v>287.4432</v>
      </c>
      <c r="L7" s="94">
        <v>246.156444</v>
      </c>
      <c r="M7" s="94">
        <v>117.877248</v>
      </c>
      <c r="N7" s="94">
        <v>58.938624</v>
      </c>
      <c r="O7" s="94">
        <v>55.25496</v>
      </c>
      <c r="P7" s="94"/>
      <c r="Q7" s="94">
        <v>14.085612</v>
      </c>
      <c r="R7" s="94">
        <v>129.675264</v>
      </c>
      <c r="S7" s="94"/>
      <c r="T7" s="94"/>
      <c r="U7" s="94"/>
      <c r="V7" s="94"/>
    </row>
    <row r="8" ht="19.9" customHeight="1" spans="1:22">
      <c r="A8" s="65" t="s">
        <v>171</v>
      </c>
      <c r="B8" s="65"/>
      <c r="C8" s="65"/>
      <c r="D8" s="93" t="s">
        <v>171</v>
      </c>
      <c r="E8" s="93" t="s">
        <v>172</v>
      </c>
      <c r="F8" s="102">
        <v>190.901484</v>
      </c>
      <c r="G8" s="102"/>
      <c r="H8" s="102"/>
      <c r="I8" s="102"/>
      <c r="J8" s="102"/>
      <c r="K8" s="102"/>
      <c r="L8" s="102">
        <v>190.901484</v>
      </c>
      <c r="M8" s="102">
        <v>117.877248</v>
      </c>
      <c r="N8" s="102">
        <v>58.938624</v>
      </c>
      <c r="O8" s="102"/>
      <c r="P8" s="102"/>
      <c r="Q8" s="102">
        <v>14.085612</v>
      </c>
      <c r="R8" s="102"/>
      <c r="S8" s="102"/>
      <c r="T8" s="102"/>
      <c r="U8" s="102"/>
      <c r="V8" s="102"/>
    </row>
    <row r="9" ht="19.9" customHeight="1" spans="1:22">
      <c r="A9" s="65" t="s">
        <v>171</v>
      </c>
      <c r="B9" s="65" t="s">
        <v>173</v>
      </c>
      <c r="C9" s="65"/>
      <c r="D9" s="93" t="s">
        <v>174</v>
      </c>
      <c r="E9" s="93" t="s">
        <v>175</v>
      </c>
      <c r="F9" s="102">
        <v>176.815872</v>
      </c>
      <c r="G9" s="102"/>
      <c r="H9" s="102"/>
      <c r="I9" s="102"/>
      <c r="J9" s="102"/>
      <c r="K9" s="102"/>
      <c r="L9" s="102">
        <v>176.815872</v>
      </c>
      <c r="M9" s="102">
        <v>117.877248</v>
      </c>
      <c r="N9" s="102">
        <v>58.938624</v>
      </c>
      <c r="O9" s="102"/>
      <c r="P9" s="102"/>
      <c r="Q9" s="102"/>
      <c r="R9" s="102"/>
      <c r="S9" s="102"/>
      <c r="T9" s="102"/>
      <c r="U9" s="102"/>
      <c r="V9" s="102"/>
    </row>
    <row r="10" ht="19.9" customHeight="1" spans="1:22">
      <c r="A10" s="103" t="s">
        <v>171</v>
      </c>
      <c r="B10" s="103" t="s">
        <v>173</v>
      </c>
      <c r="C10" s="103" t="s">
        <v>173</v>
      </c>
      <c r="D10" s="98" t="s">
        <v>179</v>
      </c>
      <c r="E10" s="107" t="s">
        <v>180</v>
      </c>
      <c r="F10" s="96">
        <v>117.877248</v>
      </c>
      <c r="G10" s="100"/>
      <c r="H10" s="100"/>
      <c r="I10" s="100"/>
      <c r="J10" s="100"/>
      <c r="K10" s="100"/>
      <c r="L10" s="96">
        <v>117.877248</v>
      </c>
      <c r="M10" s="100">
        <v>117.877248</v>
      </c>
      <c r="N10" s="100"/>
      <c r="O10" s="100"/>
      <c r="P10" s="100"/>
      <c r="Q10" s="100"/>
      <c r="R10" s="100"/>
      <c r="S10" s="96"/>
      <c r="T10" s="100"/>
      <c r="U10" s="100"/>
      <c r="V10" s="100"/>
    </row>
    <row r="11" ht="19.9" customHeight="1" spans="1:22">
      <c r="A11" s="103" t="s">
        <v>171</v>
      </c>
      <c r="B11" s="103" t="s">
        <v>173</v>
      </c>
      <c r="C11" s="103" t="s">
        <v>181</v>
      </c>
      <c r="D11" s="98" t="s">
        <v>182</v>
      </c>
      <c r="E11" s="107" t="s">
        <v>183</v>
      </c>
      <c r="F11" s="96">
        <v>58.938624</v>
      </c>
      <c r="G11" s="100"/>
      <c r="H11" s="100"/>
      <c r="I11" s="100"/>
      <c r="J11" s="100"/>
      <c r="K11" s="100"/>
      <c r="L11" s="96">
        <v>58.938624</v>
      </c>
      <c r="M11" s="100"/>
      <c r="N11" s="100">
        <v>58.938624</v>
      </c>
      <c r="O11" s="100"/>
      <c r="P11" s="100"/>
      <c r="Q11" s="100"/>
      <c r="R11" s="100"/>
      <c r="S11" s="96"/>
      <c r="T11" s="100"/>
      <c r="U11" s="100"/>
      <c r="V11" s="100"/>
    </row>
    <row r="12" ht="19.9" customHeight="1" spans="1:22">
      <c r="A12" s="65" t="s">
        <v>171</v>
      </c>
      <c r="B12" s="65" t="s">
        <v>184</v>
      </c>
      <c r="C12" s="65"/>
      <c r="D12" s="93" t="s">
        <v>185</v>
      </c>
      <c r="E12" s="93" t="s">
        <v>186</v>
      </c>
      <c r="F12" s="102">
        <v>6.718284</v>
      </c>
      <c r="G12" s="102"/>
      <c r="H12" s="102"/>
      <c r="I12" s="102"/>
      <c r="J12" s="102"/>
      <c r="K12" s="102"/>
      <c r="L12" s="102">
        <v>6.718284</v>
      </c>
      <c r="M12" s="102"/>
      <c r="N12" s="102"/>
      <c r="O12" s="102"/>
      <c r="P12" s="102"/>
      <c r="Q12" s="102">
        <v>6.718284</v>
      </c>
      <c r="R12" s="102"/>
      <c r="S12" s="102"/>
      <c r="T12" s="102"/>
      <c r="U12" s="102"/>
      <c r="V12" s="102"/>
    </row>
    <row r="13" ht="19.9" customHeight="1" spans="1:22">
      <c r="A13" s="103" t="s">
        <v>171</v>
      </c>
      <c r="B13" s="103" t="s">
        <v>184</v>
      </c>
      <c r="C13" s="103" t="s">
        <v>187</v>
      </c>
      <c r="D13" s="98" t="s">
        <v>188</v>
      </c>
      <c r="E13" s="107" t="s">
        <v>189</v>
      </c>
      <c r="F13" s="96">
        <v>6.718284</v>
      </c>
      <c r="G13" s="100"/>
      <c r="H13" s="100"/>
      <c r="I13" s="100"/>
      <c r="J13" s="100"/>
      <c r="K13" s="100"/>
      <c r="L13" s="96">
        <v>6.718284</v>
      </c>
      <c r="M13" s="100"/>
      <c r="N13" s="100"/>
      <c r="O13" s="100"/>
      <c r="P13" s="100"/>
      <c r="Q13" s="100">
        <v>6.718284</v>
      </c>
      <c r="R13" s="100"/>
      <c r="S13" s="96"/>
      <c r="T13" s="100"/>
      <c r="U13" s="100"/>
      <c r="V13" s="100"/>
    </row>
    <row r="14" ht="19.9" customHeight="1" spans="1:22">
      <c r="A14" s="65" t="s">
        <v>171</v>
      </c>
      <c r="B14" s="65" t="s">
        <v>190</v>
      </c>
      <c r="C14" s="65"/>
      <c r="D14" s="93" t="s">
        <v>191</v>
      </c>
      <c r="E14" s="93" t="s">
        <v>192</v>
      </c>
      <c r="F14" s="102">
        <v>7.367328</v>
      </c>
      <c r="G14" s="102"/>
      <c r="H14" s="102"/>
      <c r="I14" s="102"/>
      <c r="J14" s="102"/>
      <c r="K14" s="102"/>
      <c r="L14" s="102">
        <v>7.367328</v>
      </c>
      <c r="M14" s="102"/>
      <c r="N14" s="102"/>
      <c r="O14" s="102"/>
      <c r="P14" s="102"/>
      <c r="Q14" s="102">
        <v>7.367328</v>
      </c>
      <c r="R14" s="102"/>
      <c r="S14" s="102"/>
      <c r="T14" s="102"/>
      <c r="U14" s="102"/>
      <c r="V14" s="102"/>
    </row>
    <row r="15" ht="19.9" customHeight="1" spans="1:22">
      <c r="A15" s="103" t="s">
        <v>171</v>
      </c>
      <c r="B15" s="103" t="s">
        <v>190</v>
      </c>
      <c r="C15" s="103" t="s">
        <v>176</v>
      </c>
      <c r="D15" s="98" t="s">
        <v>193</v>
      </c>
      <c r="E15" s="107" t="s">
        <v>194</v>
      </c>
      <c r="F15" s="96">
        <v>7.367328</v>
      </c>
      <c r="G15" s="100"/>
      <c r="H15" s="100"/>
      <c r="I15" s="100"/>
      <c r="J15" s="100"/>
      <c r="K15" s="100"/>
      <c r="L15" s="96">
        <v>7.367328</v>
      </c>
      <c r="M15" s="100"/>
      <c r="N15" s="100"/>
      <c r="O15" s="100"/>
      <c r="P15" s="100"/>
      <c r="Q15" s="100">
        <v>7.367328</v>
      </c>
      <c r="R15" s="100"/>
      <c r="S15" s="96"/>
      <c r="T15" s="100"/>
      <c r="U15" s="100"/>
      <c r="V15" s="100"/>
    </row>
    <row r="16" ht="19.9" customHeight="1" spans="1:22">
      <c r="A16" s="65" t="s">
        <v>195</v>
      </c>
      <c r="B16" s="65"/>
      <c r="C16" s="65"/>
      <c r="D16" s="93" t="s">
        <v>195</v>
      </c>
      <c r="E16" s="93" t="s">
        <v>196</v>
      </c>
      <c r="F16" s="102">
        <v>55.25496</v>
      </c>
      <c r="G16" s="102"/>
      <c r="H16" s="102"/>
      <c r="I16" s="102"/>
      <c r="J16" s="102"/>
      <c r="K16" s="102"/>
      <c r="L16" s="102">
        <v>55.25496</v>
      </c>
      <c r="M16" s="102"/>
      <c r="N16" s="102"/>
      <c r="O16" s="102">
        <v>55.25496</v>
      </c>
      <c r="P16" s="102"/>
      <c r="Q16" s="102"/>
      <c r="R16" s="102"/>
      <c r="S16" s="102"/>
      <c r="T16" s="102"/>
      <c r="U16" s="102"/>
      <c r="V16" s="102"/>
    </row>
    <row r="17" ht="19.9" customHeight="1" spans="1:22">
      <c r="A17" s="65" t="s">
        <v>195</v>
      </c>
      <c r="B17" s="65" t="s">
        <v>184</v>
      </c>
      <c r="C17" s="65"/>
      <c r="D17" s="93" t="s">
        <v>197</v>
      </c>
      <c r="E17" s="93" t="s">
        <v>198</v>
      </c>
      <c r="F17" s="102">
        <v>55.25496</v>
      </c>
      <c r="G17" s="102"/>
      <c r="H17" s="102"/>
      <c r="I17" s="102"/>
      <c r="J17" s="102"/>
      <c r="K17" s="102"/>
      <c r="L17" s="102">
        <v>55.25496</v>
      </c>
      <c r="M17" s="102"/>
      <c r="N17" s="102"/>
      <c r="O17" s="102">
        <v>55.25496</v>
      </c>
      <c r="P17" s="102"/>
      <c r="Q17" s="102"/>
      <c r="R17" s="102"/>
      <c r="S17" s="102"/>
      <c r="T17" s="102"/>
      <c r="U17" s="102"/>
      <c r="V17" s="102"/>
    </row>
    <row r="18" ht="19.9" customHeight="1" spans="1:22">
      <c r="A18" s="103" t="s">
        <v>195</v>
      </c>
      <c r="B18" s="103" t="s">
        <v>184</v>
      </c>
      <c r="C18" s="103" t="s">
        <v>176</v>
      </c>
      <c r="D18" s="98" t="s">
        <v>199</v>
      </c>
      <c r="E18" s="107" t="s">
        <v>200</v>
      </c>
      <c r="F18" s="96">
        <v>55.25496</v>
      </c>
      <c r="G18" s="100"/>
      <c r="H18" s="100"/>
      <c r="I18" s="100"/>
      <c r="J18" s="100"/>
      <c r="K18" s="100"/>
      <c r="L18" s="96">
        <v>55.25496</v>
      </c>
      <c r="M18" s="100"/>
      <c r="N18" s="100"/>
      <c r="O18" s="100">
        <v>55.25496</v>
      </c>
      <c r="P18" s="100"/>
      <c r="Q18" s="100"/>
      <c r="R18" s="100"/>
      <c r="S18" s="96"/>
      <c r="T18" s="100"/>
      <c r="U18" s="100"/>
      <c r="V18" s="100"/>
    </row>
    <row r="19" ht="19.9" customHeight="1" spans="1:22">
      <c r="A19" s="65" t="s">
        <v>201</v>
      </c>
      <c r="B19" s="65"/>
      <c r="C19" s="65"/>
      <c r="D19" s="93" t="s">
        <v>201</v>
      </c>
      <c r="E19" s="93" t="s">
        <v>202</v>
      </c>
      <c r="F19" s="102">
        <v>1155.2072</v>
      </c>
      <c r="G19" s="102">
        <v>1155.2072</v>
      </c>
      <c r="H19" s="102">
        <v>447.8856</v>
      </c>
      <c r="I19" s="102">
        <v>75.984</v>
      </c>
      <c r="J19" s="102">
        <v>343.8944</v>
      </c>
      <c r="K19" s="102">
        <v>287.4432</v>
      </c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</row>
    <row r="20" ht="19.9" customHeight="1" spans="1:22">
      <c r="A20" s="65" t="s">
        <v>201</v>
      </c>
      <c r="B20" s="65" t="s">
        <v>173</v>
      </c>
      <c r="C20" s="65"/>
      <c r="D20" s="93" t="s">
        <v>208</v>
      </c>
      <c r="E20" s="93" t="s">
        <v>209</v>
      </c>
      <c r="F20" s="102">
        <v>1155.2072</v>
      </c>
      <c r="G20" s="102">
        <v>1155.2072</v>
      </c>
      <c r="H20" s="102">
        <v>447.8856</v>
      </c>
      <c r="I20" s="102">
        <v>75.984</v>
      </c>
      <c r="J20" s="102">
        <v>343.8944</v>
      </c>
      <c r="K20" s="102">
        <v>287.4432</v>
      </c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</row>
    <row r="21" ht="19.9" customHeight="1" spans="1:22">
      <c r="A21" s="103" t="s">
        <v>201</v>
      </c>
      <c r="B21" s="103" t="s">
        <v>173</v>
      </c>
      <c r="C21" s="103" t="s">
        <v>205</v>
      </c>
      <c r="D21" s="98" t="s">
        <v>210</v>
      </c>
      <c r="E21" s="107" t="s">
        <v>211</v>
      </c>
      <c r="F21" s="96">
        <v>1155.2072</v>
      </c>
      <c r="G21" s="100">
        <v>1155.2072</v>
      </c>
      <c r="H21" s="100">
        <v>447.8856</v>
      </c>
      <c r="I21" s="100">
        <v>75.984</v>
      </c>
      <c r="J21" s="100">
        <v>343.8944</v>
      </c>
      <c r="K21" s="100">
        <v>287.4432</v>
      </c>
      <c r="L21" s="96"/>
      <c r="M21" s="100"/>
      <c r="N21" s="100"/>
      <c r="O21" s="100"/>
      <c r="P21" s="100"/>
      <c r="Q21" s="100"/>
      <c r="R21" s="100"/>
      <c r="S21" s="96"/>
      <c r="T21" s="100"/>
      <c r="U21" s="100"/>
      <c r="V21" s="100"/>
    </row>
    <row r="22" ht="19.9" customHeight="1" spans="1:22">
      <c r="A22" s="65" t="s">
        <v>212</v>
      </c>
      <c r="B22" s="65"/>
      <c r="C22" s="65"/>
      <c r="D22" s="93" t="s">
        <v>212</v>
      </c>
      <c r="E22" s="93" t="s">
        <v>213</v>
      </c>
      <c r="F22" s="102">
        <v>129.675264</v>
      </c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>
        <v>129.675264</v>
      </c>
      <c r="S22" s="102"/>
      <c r="T22" s="102"/>
      <c r="U22" s="102"/>
      <c r="V22" s="102"/>
    </row>
    <row r="23" ht="19.9" customHeight="1" spans="1:22">
      <c r="A23" s="65" t="s">
        <v>212</v>
      </c>
      <c r="B23" s="65" t="s">
        <v>176</v>
      </c>
      <c r="C23" s="65"/>
      <c r="D23" s="93" t="s">
        <v>214</v>
      </c>
      <c r="E23" s="93" t="s">
        <v>215</v>
      </c>
      <c r="F23" s="102">
        <v>129.675264</v>
      </c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>
        <v>129.675264</v>
      </c>
      <c r="S23" s="102"/>
      <c r="T23" s="102"/>
      <c r="U23" s="102"/>
      <c r="V23" s="102"/>
    </row>
    <row r="24" ht="19.9" customHeight="1" spans="1:22">
      <c r="A24" s="103" t="s">
        <v>212</v>
      </c>
      <c r="B24" s="103" t="s">
        <v>176</v>
      </c>
      <c r="C24" s="103" t="s">
        <v>205</v>
      </c>
      <c r="D24" s="98" t="s">
        <v>216</v>
      </c>
      <c r="E24" s="107" t="s">
        <v>217</v>
      </c>
      <c r="F24" s="96">
        <v>129.675264</v>
      </c>
      <c r="G24" s="100"/>
      <c r="H24" s="100"/>
      <c r="I24" s="100"/>
      <c r="J24" s="100"/>
      <c r="K24" s="100"/>
      <c r="L24" s="96"/>
      <c r="M24" s="100"/>
      <c r="N24" s="100"/>
      <c r="O24" s="100"/>
      <c r="P24" s="100"/>
      <c r="Q24" s="100"/>
      <c r="R24" s="100">
        <v>129.675264</v>
      </c>
      <c r="S24" s="96"/>
      <c r="T24" s="100"/>
      <c r="U24" s="100"/>
      <c r="V24" s="100"/>
    </row>
    <row r="25" ht="14.3" customHeight="1" spans="1:9">
      <c r="A25" s="91" t="s">
        <v>308</v>
      </c>
      <c r="B25" s="91"/>
      <c r="C25" s="91"/>
      <c r="D25" s="91"/>
      <c r="E25" s="91"/>
      <c r="F25" s="91"/>
      <c r="G25" s="91"/>
      <c r="H25" s="91"/>
      <c r="I25" s="9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7" sqref="H17"/>
    </sheetView>
  </sheetViews>
  <sheetFormatPr defaultColWidth="10" defaultRowHeight="13.5"/>
  <cols>
    <col min="1" max="1" width="4.74336283185841" customWidth="1"/>
    <col min="2" max="2" width="5.84070796460177" customWidth="1"/>
    <col min="3" max="3" width="7.60176991150442" customWidth="1"/>
    <col min="4" max="4" width="12.4778761061947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469026548673" customWidth="1"/>
    <col min="11" max="11" width="11.5398230088496" customWidth="1"/>
    <col min="12" max="13" width="9.76991150442478" customWidth="1"/>
  </cols>
  <sheetData>
    <row r="1" ht="22.6" customHeight="1" spans="1:11">
      <c r="A1" s="38"/>
      <c r="K1" s="42" t="s">
        <v>324</v>
      </c>
    </row>
    <row r="2" ht="40.7" customHeight="1" spans="1:11">
      <c r="A2" s="97" t="s">
        <v>17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ht="15.8" customHeight="1" spans="1:11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87" t="s">
        <v>34</v>
      </c>
      <c r="K3" s="87"/>
    </row>
    <row r="4" ht="20.35" customHeight="1" spans="1:11">
      <c r="A4" s="92" t="s">
        <v>160</v>
      </c>
      <c r="B4" s="92"/>
      <c r="C4" s="92"/>
      <c r="D4" s="92" t="s">
        <v>219</v>
      </c>
      <c r="E4" s="92" t="s">
        <v>220</v>
      </c>
      <c r="F4" s="92" t="s">
        <v>325</v>
      </c>
      <c r="G4" s="92" t="s">
        <v>326</v>
      </c>
      <c r="H4" s="92" t="s">
        <v>327</v>
      </c>
      <c r="I4" s="92" t="s">
        <v>328</v>
      </c>
      <c r="J4" s="92" t="s">
        <v>329</v>
      </c>
      <c r="K4" s="92" t="s">
        <v>330</v>
      </c>
    </row>
    <row r="5" ht="20.35" customHeight="1" spans="1:11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/>
      <c r="H5" s="92"/>
      <c r="I5" s="92"/>
      <c r="J5" s="92"/>
      <c r="K5" s="92"/>
    </row>
    <row r="6" ht="19.9" customHeight="1" spans="1:11">
      <c r="A6" s="95"/>
      <c r="B6" s="95"/>
      <c r="C6" s="95"/>
      <c r="D6" s="95"/>
      <c r="E6" s="95" t="s">
        <v>139</v>
      </c>
      <c r="F6" s="94">
        <v>293.681505</v>
      </c>
      <c r="G6" s="94"/>
      <c r="H6" s="94"/>
      <c r="I6" s="94"/>
      <c r="J6" s="94">
        <v>288.306878</v>
      </c>
      <c r="K6" s="94">
        <v>5.374627</v>
      </c>
    </row>
    <row r="7" ht="19.9" customHeight="1" spans="1:11">
      <c r="A7" s="95"/>
      <c r="B7" s="95"/>
      <c r="C7" s="95"/>
      <c r="D7" s="99" t="s">
        <v>157</v>
      </c>
      <c r="E7" s="99" t="s">
        <v>158</v>
      </c>
      <c r="F7" s="94">
        <v>293.681505</v>
      </c>
      <c r="G7" s="94"/>
      <c r="H7" s="94"/>
      <c r="I7" s="94"/>
      <c r="J7" s="94">
        <v>288.306878</v>
      </c>
      <c r="K7" s="94">
        <v>5.374627</v>
      </c>
    </row>
    <row r="8" ht="19.9" customHeight="1" spans="1:11">
      <c r="A8" s="65" t="s">
        <v>171</v>
      </c>
      <c r="B8" s="65"/>
      <c r="C8" s="65"/>
      <c r="D8" s="95" t="s">
        <v>171</v>
      </c>
      <c r="E8" s="95" t="s">
        <v>172</v>
      </c>
      <c r="F8" s="102">
        <v>288.306878</v>
      </c>
      <c r="G8" s="102"/>
      <c r="H8" s="102"/>
      <c r="I8" s="102"/>
      <c r="J8" s="102">
        <v>288.306878</v>
      </c>
      <c r="K8" s="102"/>
    </row>
    <row r="9" ht="19.9" customHeight="1" spans="1:11">
      <c r="A9" s="65" t="s">
        <v>171</v>
      </c>
      <c r="B9" s="65" t="s">
        <v>173</v>
      </c>
      <c r="C9" s="65"/>
      <c r="D9" s="95" t="s">
        <v>174</v>
      </c>
      <c r="E9" s="95" t="s">
        <v>175</v>
      </c>
      <c r="F9" s="102">
        <v>288.306878</v>
      </c>
      <c r="G9" s="102"/>
      <c r="H9" s="102"/>
      <c r="I9" s="102"/>
      <c r="J9" s="102">
        <v>288.306878</v>
      </c>
      <c r="K9" s="102"/>
    </row>
    <row r="10" ht="19.9" customHeight="1" spans="1:11">
      <c r="A10" s="103" t="s">
        <v>171</v>
      </c>
      <c r="B10" s="103" t="s">
        <v>173</v>
      </c>
      <c r="C10" s="103" t="s">
        <v>176</v>
      </c>
      <c r="D10" s="98" t="s">
        <v>177</v>
      </c>
      <c r="E10" s="88" t="s">
        <v>178</v>
      </c>
      <c r="F10" s="96">
        <v>288.306878</v>
      </c>
      <c r="G10" s="100"/>
      <c r="H10" s="100"/>
      <c r="I10" s="100"/>
      <c r="J10" s="100">
        <v>288.306878</v>
      </c>
      <c r="K10" s="100"/>
    </row>
    <row r="11" ht="19.9" customHeight="1" spans="1:11">
      <c r="A11" s="65" t="s">
        <v>201</v>
      </c>
      <c r="B11" s="65"/>
      <c r="C11" s="65"/>
      <c r="D11" s="95" t="s">
        <v>201</v>
      </c>
      <c r="E11" s="95" t="s">
        <v>202</v>
      </c>
      <c r="F11" s="102">
        <v>5.374627</v>
      </c>
      <c r="G11" s="102"/>
      <c r="H11" s="102"/>
      <c r="I11" s="102"/>
      <c r="J11" s="102"/>
      <c r="K11" s="102">
        <v>5.374627</v>
      </c>
    </row>
    <row r="12" ht="19.9" customHeight="1" spans="1:11">
      <c r="A12" s="65" t="s">
        <v>201</v>
      </c>
      <c r="B12" s="65" t="s">
        <v>173</v>
      </c>
      <c r="C12" s="65"/>
      <c r="D12" s="95" t="s">
        <v>208</v>
      </c>
      <c r="E12" s="95" t="s">
        <v>209</v>
      </c>
      <c r="F12" s="102">
        <v>5.374627</v>
      </c>
      <c r="G12" s="102"/>
      <c r="H12" s="102"/>
      <c r="I12" s="102"/>
      <c r="J12" s="102"/>
      <c r="K12" s="102">
        <v>5.374627</v>
      </c>
    </row>
    <row r="13" ht="19.9" customHeight="1" spans="1:11">
      <c r="A13" s="103" t="s">
        <v>201</v>
      </c>
      <c r="B13" s="103" t="s">
        <v>173</v>
      </c>
      <c r="C13" s="103" t="s">
        <v>205</v>
      </c>
      <c r="D13" s="98" t="s">
        <v>210</v>
      </c>
      <c r="E13" s="88" t="s">
        <v>211</v>
      </c>
      <c r="F13" s="96">
        <v>5.374627</v>
      </c>
      <c r="G13" s="100"/>
      <c r="H13" s="100"/>
      <c r="I13" s="100"/>
      <c r="J13" s="100"/>
      <c r="K13" s="100">
        <v>5.374627</v>
      </c>
    </row>
    <row r="14" ht="14.3" customHeight="1" spans="1:11">
      <c r="A14" s="91" t="s">
        <v>308</v>
      </c>
      <c r="B14" s="91"/>
      <c r="C14" s="91"/>
      <c r="D14" s="91"/>
      <c r="E14" s="91"/>
      <c r="F14" s="91"/>
      <c r="G14" s="91"/>
      <c r="H14" s="91"/>
      <c r="I14" s="91"/>
      <c r="J14" s="91"/>
      <c r="K14" s="9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6991150442478" customWidth="1"/>
    <col min="5" max="5" width="20.0796460176991" customWidth="1"/>
    <col min="6" max="18" width="7.69026548672566" customWidth="1"/>
    <col min="19" max="20" width="9.76991150442478" customWidth="1"/>
  </cols>
  <sheetData>
    <row r="1" ht="14.3" customHeight="1" spans="1:18">
      <c r="A1" s="38"/>
      <c r="Q1" s="42" t="s">
        <v>331</v>
      </c>
      <c r="R1" s="42"/>
    </row>
    <row r="2" ht="35.4" customHeight="1" spans="1:18">
      <c r="A2" s="97" t="s">
        <v>18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</row>
    <row r="3" ht="21.1" customHeight="1" spans="1:18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87" t="s">
        <v>34</v>
      </c>
      <c r="R3" s="87"/>
    </row>
    <row r="4" ht="21.1" customHeight="1" spans="1:18">
      <c r="A4" s="92" t="s">
        <v>160</v>
      </c>
      <c r="B4" s="92"/>
      <c r="C4" s="92"/>
      <c r="D4" s="92" t="s">
        <v>219</v>
      </c>
      <c r="E4" s="92" t="s">
        <v>220</v>
      </c>
      <c r="F4" s="92" t="s">
        <v>325</v>
      </c>
      <c r="G4" s="92" t="s">
        <v>332</v>
      </c>
      <c r="H4" s="92" t="s">
        <v>333</v>
      </c>
      <c r="I4" s="92" t="s">
        <v>334</v>
      </c>
      <c r="J4" s="92" t="s">
        <v>335</v>
      </c>
      <c r="K4" s="92" t="s">
        <v>336</v>
      </c>
      <c r="L4" s="92" t="s">
        <v>337</v>
      </c>
      <c r="M4" s="92" t="s">
        <v>338</v>
      </c>
      <c r="N4" s="92" t="s">
        <v>327</v>
      </c>
      <c r="O4" s="92" t="s">
        <v>339</v>
      </c>
      <c r="P4" s="92" t="s">
        <v>340</v>
      </c>
      <c r="Q4" s="92" t="s">
        <v>328</v>
      </c>
      <c r="R4" s="92" t="s">
        <v>330</v>
      </c>
    </row>
    <row r="5" ht="18.8" customHeight="1" spans="1:18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</row>
    <row r="6" ht="19.9" customHeight="1" spans="1:18">
      <c r="A6" s="95"/>
      <c r="B6" s="95"/>
      <c r="C6" s="95"/>
      <c r="D6" s="95"/>
      <c r="E6" s="95" t="s">
        <v>139</v>
      </c>
      <c r="F6" s="94">
        <v>293.681505</v>
      </c>
      <c r="G6" s="94"/>
      <c r="H6" s="94">
        <v>288.306878</v>
      </c>
      <c r="I6" s="94"/>
      <c r="J6" s="94"/>
      <c r="K6" s="94"/>
      <c r="L6" s="94"/>
      <c r="M6" s="94"/>
      <c r="N6" s="94"/>
      <c r="O6" s="94"/>
      <c r="P6" s="94"/>
      <c r="Q6" s="94"/>
      <c r="R6" s="94">
        <v>5.374627</v>
      </c>
    </row>
    <row r="7" ht="19.9" customHeight="1" spans="1:18">
      <c r="A7" s="95"/>
      <c r="B7" s="95"/>
      <c r="C7" s="95"/>
      <c r="D7" s="99" t="s">
        <v>157</v>
      </c>
      <c r="E7" s="99" t="s">
        <v>158</v>
      </c>
      <c r="F7" s="94">
        <v>293.681505</v>
      </c>
      <c r="G7" s="94"/>
      <c r="H7" s="94">
        <v>288.306878</v>
      </c>
      <c r="I7" s="94"/>
      <c r="J7" s="94"/>
      <c r="K7" s="94"/>
      <c r="L7" s="94"/>
      <c r="M7" s="94"/>
      <c r="N7" s="94"/>
      <c r="O7" s="94"/>
      <c r="P7" s="94"/>
      <c r="Q7" s="94"/>
      <c r="R7" s="94">
        <v>5.374627</v>
      </c>
    </row>
    <row r="8" ht="19.9" customHeight="1" spans="1:18">
      <c r="A8" s="95" t="s">
        <v>171</v>
      </c>
      <c r="B8" s="95"/>
      <c r="C8" s="95"/>
      <c r="D8" s="95" t="s">
        <v>171</v>
      </c>
      <c r="E8" s="95" t="s">
        <v>172</v>
      </c>
      <c r="F8" s="102">
        <v>288.306878</v>
      </c>
      <c r="G8" s="102"/>
      <c r="H8" s="102">
        <v>288.306878</v>
      </c>
      <c r="I8" s="102"/>
      <c r="J8" s="102"/>
      <c r="K8" s="102"/>
      <c r="L8" s="102"/>
      <c r="M8" s="102"/>
      <c r="N8" s="102"/>
      <c r="O8" s="102"/>
      <c r="P8" s="102"/>
      <c r="Q8" s="102"/>
      <c r="R8" s="102"/>
    </row>
    <row r="9" ht="19.9" customHeight="1" spans="1:18">
      <c r="A9" s="95" t="s">
        <v>171</v>
      </c>
      <c r="B9" s="95" t="s">
        <v>173</v>
      </c>
      <c r="C9" s="95"/>
      <c r="D9" s="95" t="s">
        <v>174</v>
      </c>
      <c r="E9" s="95" t="s">
        <v>175</v>
      </c>
      <c r="F9" s="102">
        <v>288.306878</v>
      </c>
      <c r="G9" s="102"/>
      <c r="H9" s="102">
        <v>288.306878</v>
      </c>
      <c r="I9" s="102"/>
      <c r="J9" s="102"/>
      <c r="K9" s="102"/>
      <c r="L9" s="102"/>
      <c r="M9" s="102"/>
      <c r="N9" s="102"/>
      <c r="O9" s="102"/>
      <c r="P9" s="102"/>
      <c r="Q9" s="102"/>
      <c r="R9" s="102"/>
    </row>
    <row r="10" ht="19.9" customHeight="1" spans="1:18">
      <c r="A10" s="103" t="s">
        <v>171</v>
      </c>
      <c r="B10" s="103" t="s">
        <v>173</v>
      </c>
      <c r="C10" s="103" t="s">
        <v>176</v>
      </c>
      <c r="D10" s="98" t="s">
        <v>177</v>
      </c>
      <c r="E10" s="88" t="s">
        <v>178</v>
      </c>
      <c r="F10" s="96">
        <v>288.306878</v>
      </c>
      <c r="G10" s="100"/>
      <c r="H10" s="100">
        <v>288.306878</v>
      </c>
      <c r="I10" s="100"/>
      <c r="J10" s="100"/>
      <c r="K10" s="100"/>
      <c r="L10" s="100"/>
      <c r="M10" s="100"/>
      <c r="N10" s="100"/>
      <c r="O10" s="100"/>
      <c r="P10" s="100"/>
      <c r="Q10" s="100"/>
      <c r="R10" s="100"/>
    </row>
    <row r="11" ht="19.9" customHeight="1" spans="1:18">
      <c r="A11" s="95" t="s">
        <v>201</v>
      </c>
      <c r="B11" s="95"/>
      <c r="C11" s="95"/>
      <c r="D11" s="95" t="s">
        <v>201</v>
      </c>
      <c r="E11" s="95" t="s">
        <v>202</v>
      </c>
      <c r="F11" s="102">
        <v>5.374627</v>
      </c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>
        <v>5.374627</v>
      </c>
    </row>
    <row r="12" ht="19.9" customHeight="1" spans="1:18">
      <c r="A12" s="95" t="s">
        <v>201</v>
      </c>
      <c r="B12" s="95" t="s">
        <v>173</v>
      </c>
      <c r="C12" s="95"/>
      <c r="D12" s="95" t="s">
        <v>208</v>
      </c>
      <c r="E12" s="95" t="s">
        <v>209</v>
      </c>
      <c r="F12" s="102">
        <v>5.374627</v>
      </c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>
        <v>5.374627</v>
      </c>
    </row>
    <row r="13" ht="19.9" customHeight="1" spans="1:18">
      <c r="A13" s="103" t="s">
        <v>201</v>
      </c>
      <c r="B13" s="103" t="s">
        <v>173</v>
      </c>
      <c r="C13" s="103" t="s">
        <v>205</v>
      </c>
      <c r="D13" s="98" t="s">
        <v>210</v>
      </c>
      <c r="E13" s="88" t="s">
        <v>211</v>
      </c>
      <c r="F13" s="96">
        <v>5.374627</v>
      </c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>
        <v>5.374627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4867256637168" customWidth="1"/>
    <col min="19" max="20" width="7.1858407079646" customWidth="1"/>
    <col min="21" max="22" width="9.76991150442478" customWidth="1"/>
  </cols>
  <sheetData>
    <row r="1" ht="14.3" customHeight="1" spans="1:20">
      <c r="A1" s="38"/>
      <c r="S1" s="42" t="s">
        <v>341</v>
      </c>
      <c r="T1" s="42"/>
    </row>
    <row r="2" ht="31.65" customHeight="1" spans="1:20">
      <c r="A2" s="97" t="s">
        <v>19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ht="21.1" customHeight="1" spans="1:20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34</v>
      </c>
      <c r="T3" s="87"/>
    </row>
    <row r="4" ht="24.85" customHeight="1" spans="1:20">
      <c r="A4" s="92" t="s">
        <v>160</v>
      </c>
      <c r="B4" s="92"/>
      <c r="C4" s="92"/>
      <c r="D4" s="92" t="s">
        <v>219</v>
      </c>
      <c r="E4" s="92" t="s">
        <v>220</v>
      </c>
      <c r="F4" s="92" t="s">
        <v>325</v>
      </c>
      <c r="G4" s="92" t="s">
        <v>223</v>
      </c>
      <c r="H4" s="92"/>
      <c r="I4" s="92"/>
      <c r="J4" s="92"/>
      <c r="K4" s="92"/>
      <c r="L4" s="92"/>
      <c r="M4" s="92"/>
      <c r="N4" s="92"/>
      <c r="O4" s="92"/>
      <c r="P4" s="92"/>
      <c r="Q4" s="92"/>
      <c r="R4" s="92" t="s">
        <v>226</v>
      </c>
      <c r="S4" s="92"/>
      <c r="T4" s="92"/>
    </row>
    <row r="5" ht="31.65" customHeight="1" spans="1:20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 t="s">
        <v>139</v>
      </c>
      <c r="H5" s="92" t="s">
        <v>342</v>
      </c>
      <c r="I5" s="92" t="s">
        <v>343</v>
      </c>
      <c r="J5" s="92" t="s">
        <v>344</v>
      </c>
      <c r="K5" s="92" t="s">
        <v>345</v>
      </c>
      <c r="L5" s="92" t="s">
        <v>346</v>
      </c>
      <c r="M5" s="92" t="s">
        <v>347</v>
      </c>
      <c r="N5" s="92" t="s">
        <v>348</v>
      </c>
      <c r="O5" s="92" t="s">
        <v>349</v>
      </c>
      <c r="P5" s="92" t="s">
        <v>350</v>
      </c>
      <c r="Q5" s="92" t="s">
        <v>351</v>
      </c>
      <c r="R5" s="92" t="s">
        <v>139</v>
      </c>
      <c r="S5" s="92" t="s">
        <v>352</v>
      </c>
      <c r="T5" s="92" t="s">
        <v>307</v>
      </c>
    </row>
    <row r="6" ht="19.9" customHeight="1" spans="1:20">
      <c r="A6" s="95"/>
      <c r="B6" s="95"/>
      <c r="C6" s="95"/>
      <c r="D6" s="95"/>
      <c r="E6" s="95" t="s">
        <v>139</v>
      </c>
      <c r="F6" s="102">
        <v>203.4</v>
      </c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>
        <v>203.4</v>
      </c>
      <c r="S6" s="102">
        <v>203.4</v>
      </c>
      <c r="T6" s="102"/>
    </row>
    <row r="7" ht="19.9" customHeight="1" spans="1:20">
      <c r="A7" s="95"/>
      <c r="B7" s="95"/>
      <c r="C7" s="95"/>
      <c r="D7" s="99" t="s">
        <v>157</v>
      </c>
      <c r="E7" s="99" t="s">
        <v>158</v>
      </c>
      <c r="F7" s="102">
        <v>203.4</v>
      </c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>
        <v>203.4</v>
      </c>
      <c r="S7" s="102">
        <v>203.4</v>
      </c>
      <c r="T7" s="102"/>
    </row>
    <row r="8" ht="19.9" customHeight="1" spans="1:20">
      <c r="A8" s="65" t="s">
        <v>201</v>
      </c>
      <c r="B8" s="65"/>
      <c r="C8" s="65"/>
      <c r="D8" s="93" t="s">
        <v>201</v>
      </c>
      <c r="E8" s="93" t="s">
        <v>202</v>
      </c>
      <c r="F8" s="102">
        <v>203.4</v>
      </c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>
        <v>203.4</v>
      </c>
      <c r="S8" s="102">
        <v>203.4</v>
      </c>
      <c r="T8" s="102"/>
    </row>
    <row r="9" ht="19.9" customHeight="1" spans="1:20">
      <c r="A9" s="65" t="s">
        <v>201</v>
      </c>
      <c r="B9" s="65" t="s">
        <v>176</v>
      </c>
      <c r="C9" s="65"/>
      <c r="D9" s="93" t="s">
        <v>203</v>
      </c>
      <c r="E9" s="93" t="s">
        <v>204</v>
      </c>
      <c r="F9" s="102">
        <v>203.4</v>
      </c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>
        <v>203.4</v>
      </c>
      <c r="S9" s="102">
        <v>203.4</v>
      </c>
      <c r="T9" s="102"/>
    </row>
    <row r="10" ht="19.9" customHeight="1" spans="1:20">
      <c r="A10" s="103" t="s">
        <v>201</v>
      </c>
      <c r="B10" s="103" t="s">
        <v>176</v>
      </c>
      <c r="C10" s="103" t="s">
        <v>205</v>
      </c>
      <c r="D10" s="98" t="s">
        <v>206</v>
      </c>
      <c r="E10" s="88" t="s">
        <v>207</v>
      </c>
      <c r="F10" s="96">
        <v>203.4</v>
      </c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>
        <v>203.4</v>
      </c>
      <c r="S10" s="100">
        <v>203.4</v>
      </c>
      <c r="T10" s="100"/>
    </row>
    <row r="11" ht="19.9" customHeight="1" spans="1:17">
      <c r="A11" s="91" t="s">
        <v>308</v>
      </c>
      <c r="B11" s="91"/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4070796460177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6991150442478" customWidth="1"/>
  </cols>
  <sheetData>
    <row r="1" ht="12.05" customHeight="1" spans="1:33">
      <c r="A1" s="38"/>
      <c r="F1" s="38"/>
      <c r="AF1" s="42" t="s">
        <v>353</v>
      </c>
      <c r="AG1" s="42"/>
    </row>
    <row r="2" ht="38.4" customHeight="1" spans="1:33">
      <c r="A2" s="97" t="s">
        <v>20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</row>
    <row r="3" ht="21.1" customHeight="1" spans="1:33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87" t="s">
        <v>34</v>
      </c>
      <c r="AG3" s="87"/>
    </row>
    <row r="4" ht="21.85" customHeight="1" spans="1:33">
      <c r="A4" s="92" t="s">
        <v>160</v>
      </c>
      <c r="B4" s="92"/>
      <c r="C4" s="92"/>
      <c r="D4" s="92" t="s">
        <v>219</v>
      </c>
      <c r="E4" s="92" t="s">
        <v>220</v>
      </c>
      <c r="F4" s="92" t="s">
        <v>354</v>
      </c>
      <c r="G4" s="92" t="s">
        <v>355</v>
      </c>
      <c r="H4" s="92" t="s">
        <v>356</v>
      </c>
      <c r="I4" s="92" t="s">
        <v>357</v>
      </c>
      <c r="J4" s="92" t="s">
        <v>358</v>
      </c>
      <c r="K4" s="92" t="s">
        <v>359</v>
      </c>
      <c r="L4" s="92" t="s">
        <v>360</v>
      </c>
      <c r="M4" s="92" t="s">
        <v>361</v>
      </c>
      <c r="N4" s="92" t="s">
        <v>362</v>
      </c>
      <c r="O4" s="92" t="s">
        <v>363</v>
      </c>
      <c r="P4" s="92" t="s">
        <v>364</v>
      </c>
      <c r="Q4" s="92" t="s">
        <v>348</v>
      </c>
      <c r="R4" s="92" t="s">
        <v>350</v>
      </c>
      <c r="S4" s="92" t="s">
        <v>365</v>
      </c>
      <c r="T4" s="92" t="s">
        <v>343</v>
      </c>
      <c r="U4" s="92" t="s">
        <v>344</v>
      </c>
      <c r="V4" s="92" t="s">
        <v>347</v>
      </c>
      <c r="W4" s="92" t="s">
        <v>366</v>
      </c>
      <c r="X4" s="92" t="s">
        <v>367</v>
      </c>
      <c r="Y4" s="92" t="s">
        <v>368</v>
      </c>
      <c r="Z4" s="92" t="s">
        <v>369</v>
      </c>
      <c r="AA4" s="92" t="s">
        <v>346</v>
      </c>
      <c r="AB4" s="92" t="s">
        <v>370</v>
      </c>
      <c r="AC4" s="92" t="s">
        <v>371</v>
      </c>
      <c r="AD4" s="92" t="s">
        <v>349</v>
      </c>
      <c r="AE4" s="92" t="s">
        <v>372</v>
      </c>
      <c r="AF4" s="92" t="s">
        <v>373</v>
      </c>
      <c r="AG4" s="92" t="s">
        <v>351</v>
      </c>
    </row>
    <row r="5" ht="18.8" customHeight="1" spans="1:33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</row>
    <row r="6" ht="19.9" customHeight="1" spans="1:33">
      <c r="A6" s="65"/>
      <c r="B6" s="106"/>
      <c r="C6" s="106"/>
      <c r="D6" s="88"/>
      <c r="E6" s="88" t="s">
        <v>139</v>
      </c>
      <c r="F6" s="102">
        <v>203.4</v>
      </c>
      <c r="G6" s="102">
        <v>30.91</v>
      </c>
      <c r="H6" s="102">
        <v>1</v>
      </c>
      <c r="I6" s="102"/>
      <c r="J6" s="102"/>
      <c r="K6" s="102">
        <v>6.7</v>
      </c>
      <c r="L6" s="102">
        <v>10</v>
      </c>
      <c r="M6" s="102">
        <v>1.3</v>
      </c>
      <c r="N6" s="102"/>
      <c r="O6" s="102"/>
      <c r="P6" s="102">
        <v>4</v>
      </c>
      <c r="Q6" s="102"/>
      <c r="R6" s="102">
        <v>18.8</v>
      </c>
      <c r="S6" s="102"/>
      <c r="T6" s="102"/>
      <c r="U6" s="102">
        <v>2</v>
      </c>
      <c r="V6" s="102">
        <v>2</v>
      </c>
      <c r="W6" s="102">
        <v>2.5</v>
      </c>
      <c r="X6" s="102">
        <v>2</v>
      </c>
      <c r="Y6" s="102"/>
      <c r="Z6" s="102">
        <v>25.12</v>
      </c>
      <c r="AA6" s="102"/>
      <c r="AB6" s="102">
        <v>62.55</v>
      </c>
      <c r="AC6" s="102">
        <v>14.27</v>
      </c>
      <c r="AD6" s="102"/>
      <c r="AE6" s="102"/>
      <c r="AF6" s="102"/>
      <c r="AG6" s="102">
        <v>20.25</v>
      </c>
    </row>
    <row r="7" ht="19.9" customHeight="1" spans="1:33">
      <c r="A7" s="95"/>
      <c r="B7" s="95"/>
      <c r="C7" s="95"/>
      <c r="D7" s="99" t="s">
        <v>157</v>
      </c>
      <c r="E7" s="99" t="s">
        <v>158</v>
      </c>
      <c r="F7" s="102">
        <v>203.4</v>
      </c>
      <c r="G7" s="102">
        <v>30.91</v>
      </c>
      <c r="H7" s="102">
        <v>1</v>
      </c>
      <c r="I7" s="102"/>
      <c r="J7" s="102"/>
      <c r="K7" s="102">
        <v>6.7</v>
      </c>
      <c r="L7" s="102">
        <v>10</v>
      </c>
      <c r="M7" s="102">
        <v>1.3</v>
      </c>
      <c r="N7" s="102"/>
      <c r="O7" s="102"/>
      <c r="P7" s="102">
        <v>4</v>
      </c>
      <c r="Q7" s="102"/>
      <c r="R7" s="102">
        <v>18.8</v>
      </c>
      <c r="S7" s="102"/>
      <c r="T7" s="102"/>
      <c r="U7" s="102">
        <v>2</v>
      </c>
      <c r="V7" s="102">
        <v>2</v>
      </c>
      <c r="W7" s="102">
        <v>2.5</v>
      </c>
      <c r="X7" s="102">
        <v>2</v>
      </c>
      <c r="Y7" s="102"/>
      <c r="Z7" s="102">
        <v>25.12</v>
      </c>
      <c r="AA7" s="102"/>
      <c r="AB7" s="102">
        <v>62.55</v>
      </c>
      <c r="AC7" s="102">
        <v>14.27</v>
      </c>
      <c r="AD7" s="102"/>
      <c r="AE7" s="102"/>
      <c r="AF7" s="102"/>
      <c r="AG7" s="102">
        <v>20.25</v>
      </c>
    </row>
    <row r="8" ht="19.9" customHeight="1" spans="1:33">
      <c r="A8" s="65" t="s">
        <v>201</v>
      </c>
      <c r="B8" s="65"/>
      <c r="C8" s="65"/>
      <c r="D8" s="93" t="s">
        <v>201</v>
      </c>
      <c r="E8" s="93" t="s">
        <v>202</v>
      </c>
      <c r="F8" s="102">
        <v>203.4</v>
      </c>
      <c r="G8" s="102">
        <v>30.91</v>
      </c>
      <c r="H8" s="102">
        <v>1</v>
      </c>
      <c r="I8" s="102"/>
      <c r="J8" s="102"/>
      <c r="K8" s="102">
        <v>6.7</v>
      </c>
      <c r="L8" s="102">
        <v>10</v>
      </c>
      <c r="M8" s="102">
        <v>1.3</v>
      </c>
      <c r="N8" s="102"/>
      <c r="O8" s="102"/>
      <c r="P8" s="102">
        <v>4</v>
      </c>
      <c r="Q8" s="102"/>
      <c r="R8" s="102">
        <v>18.8</v>
      </c>
      <c r="S8" s="102"/>
      <c r="T8" s="102"/>
      <c r="U8" s="102">
        <v>2</v>
      </c>
      <c r="V8" s="102">
        <v>2</v>
      </c>
      <c r="W8" s="102">
        <v>2.5</v>
      </c>
      <c r="X8" s="102">
        <v>2</v>
      </c>
      <c r="Y8" s="102"/>
      <c r="Z8" s="102">
        <v>25.12</v>
      </c>
      <c r="AA8" s="102"/>
      <c r="AB8" s="102">
        <v>62.55</v>
      </c>
      <c r="AC8" s="102">
        <v>14.27</v>
      </c>
      <c r="AD8" s="102"/>
      <c r="AE8" s="102"/>
      <c r="AF8" s="102"/>
      <c r="AG8" s="102">
        <v>20.25</v>
      </c>
    </row>
    <row r="9" ht="19.9" customHeight="1" spans="1:33">
      <c r="A9" s="65" t="s">
        <v>201</v>
      </c>
      <c r="B9" s="65" t="s">
        <v>176</v>
      </c>
      <c r="C9" s="65"/>
      <c r="D9" s="93" t="s">
        <v>203</v>
      </c>
      <c r="E9" s="93" t="s">
        <v>204</v>
      </c>
      <c r="F9" s="102">
        <v>203.4</v>
      </c>
      <c r="G9" s="102">
        <v>30.91</v>
      </c>
      <c r="H9" s="102">
        <v>1</v>
      </c>
      <c r="I9" s="102"/>
      <c r="J9" s="102"/>
      <c r="K9" s="102">
        <v>6.7</v>
      </c>
      <c r="L9" s="102">
        <v>10</v>
      </c>
      <c r="M9" s="102">
        <v>1.3</v>
      </c>
      <c r="N9" s="102"/>
      <c r="O9" s="102"/>
      <c r="P9" s="102">
        <v>4</v>
      </c>
      <c r="Q9" s="102"/>
      <c r="R9" s="102">
        <v>18.8</v>
      </c>
      <c r="S9" s="102"/>
      <c r="T9" s="102"/>
      <c r="U9" s="102">
        <v>2</v>
      </c>
      <c r="V9" s="102">
        <v>2</v>
      </c>
      <c r="W9" s="102">
        <v>2.5</v>
      </c>
      <c r="X9" s="102">
        <v>2</v>
      </c>
      <c r="Y9" s="102"/>
      <c r="Z9" s="102">
        <v>25.12</v>
      </c>
      <c r="AA9" s="102"/>
      <c r="AB9" s="102">
        <v>62.55</v>
      </c>
      <c r="AC9" s="102">
        <v>14.27</v>
      </c>
      <c r="AD9" s="102"/>
      <c r="AE9" s="102"/>
      <c r="AF9" s="102"/>
      <c r="AG9" s="102">
        <v>20.25</v>
      </c>
    </row>
    <row r="10" ht="19.9" customHeight="1" spans="1:33">
      <c r="A10" s="103" t="s">
        <v>201</v>
      </c>
      <c r="B10" s="103" t="s">
        <v>176</v>
      </c>
      <c r="C10" s="103" t="s">
        <v>205</v>
      </c>
      <c r="D10" s="98" t="s">
        <v>206</v>
      </c>
      <c r="E10" s="88" t="s">
        <v>207</v>
      </c>
      <c r="F10" s="100">
        <v>203.4</v>
      </c>
      <c r="G10" s="100">
        <v>30.91</v>
      </c>
      <c r="H10" s="100">
        <v>1</v>
      </c>
      <c r="I10" s="100"/>
      <c r="J10" s="100"/>
      <c r="K10" s="100">
        <v>6.7</v>
      </c>
      <c r="L10" s="100">
        <v>10</v>
      </c>
      <c r="M10" s="100">
        <v>1.3</v>
      </c>
      <c r="N10" s="100"/>
      <c r="O10" s="100"/>
      <c r="P10" s="100">
        <v>4</v>
      </c>
      <c r="Q10" s="100"/>
      <c r="R10" s="100">
        <v>18.8</v>
      </c>
      <c r="S10" s="100"/>
      <c r="T10" s="100"/>
      <c r="U10" s="100">
        <v>2</v>
      </c>
      <c r="V10" s="100">
        <v>2</v>
      </c>
      <c r="W10" s="100">
        <v>2.5</v>
      </c>
      <c r="X10" s="100">
        <v>2</v>
      </c>
      <c r="Y10" s="100"/>
      <c r="Z10" s="100">
        <v>25.12</v>
      </c>
      <c r="AA10" s="100"/>
      <c r="AB10" s="100">
        <v>62.55</v>
      </c>
      <c r="AC10" s="100">
        <v>14.27</v>
      </c>
      <c r="AD10" s="100"/>
      <c r="AE10" s="100"/>
      <c r="AF10" s="100"/>
      <c r="AG10" s="100">
        <v>20.25</v>
      </c>
    </row>
    <row r="11" ht="14.3" customHeight="1" spans="1:13">
      <c r="A11" s="91" t="s">
        <v>308</v>
      </c>
      <c r="B11" s="91"/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10619469027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6991150442478" customWidth="1"/>
  </cols>
  <sheetData>
    <row r="1" ht="14.3" customHeight="1" spans="1:8">
      <c r="A1" s="38"/>
      <c r="G1" s="42" t="s">
        <v>374</v>
      </c>
      <c r="H1" s="42"/>
    </row>
    <row r="2" ht="29.35" customHeight="1" spans="1:8">
      <c r="A2" s="97" t="s">
        <v>21</v>
      </c>
      <c r="B2" s="97"/>
      <c r="C2" s="97"/>
      <c r="D2" s="97"/>
      <c r="E2" s="97"/>
      <c r="F2" s="97"/>
      <c r="G2" s="97"/>
      <c r="H2" s="97"/>
    </row>
    <row r="3" ht="21.1" customHeight="1" spans="1:8">
      <c r="A3" s="91" t="s">
        <v>33</v>
      </c>
      <c r="B3" s="91"/>
      <c r="C3" s="91"/>
      <c r="D3" s="91"/>
      <c r="E3" s="91"/>
      <c r="F3" s="91"/>
      <c r="G3" s="91"/>
      <c r="H3" s="87" t="s">
        <v>34</v>
      </c>
    </row>
    <row r="4" ht="20.35" customHeight="1" spans="1:8">
      <c r="A4" s="92" t="s">
        <v>375</v>
      </c>
      <c r="B4" s="92" t="s">
        <v>376</v>
      </c>
      <c r="C4" s="92" t="s">
        <v>377</v>
      </c>
      <c r="D4" s="92" t="s">
        <v>378</v>
      </c>
      <c r="E4" s="92" t="s">
        <v>379</v>
      </c>
      <c r="F4" s="92"/>
      <c r="G4" s="92"/>
      <c r="H4" s="92" t="s">
        <v>380</v>
      </c>
    </row>
    <row r="5" ht="22.6" customHeight="1" spans="1:8">
      <c r="A5" s="92"/>
      <c r="B5" s="92"/>
      <c r="C5" s="92"/>
      <c r="D5" s="92"/>
      <c r="E5" s="92" t="s">
        <v>141</v>
      </c>
      <c r="F5" s="92" t="s">
        <v>381</v>
      </c>
      <c r="G5" s="92" t="s">
        <v>382</v>
      </c>
      <c r="H5" s="92"/>
    </row>
    <row r="6" ht="19.9" customHeight="1" spans="1:8">
      <c r="A6" s="95"/>
      <c r="B6" s="95" t="s">
        <v>139</v>
      </c>
      <c r="C6" s="94">
        <v>2</v>
      </c>
      <c r="D6" s="94"/>
      <c r="E6" s="94"/>
      <c r="F6" s="94"/>
      <c r="G6" s="94"/>
      <c r="H6" s="94">
        <v>2</v>
      </c>
    </row>
    <row r="7" ht="19.9" customHeight="1" spans="1:8">
      <c r="A7" s="98" t="s">
        <v>157</v>
      </c>
      <c r="B7" s="98" t="s">
        <v>158</v>
      </c>
      <c r="C7" s="100">
        <v>2</v>
      </c>
      <c r="D7" s="100"/>
      <c r="E7" s="96"/>
      <c r="F7" s="100"/>
      <c r="G7" s="100"/>
      <c r="H7" s="100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07079646018" customWidth="1"/>
    <col min="7" max="7" width="14.1061946902655" customWidth="1"/>
    <col min="8" max="8" width="16.283185840708" customWidth="1"/>
    <col min="9" max="9" width="9.76991150442478" customWidth="1"/>
  </cols>
  <sheetData>
    <row r="1" ht="14.3" customHeight="1" spans="1:8">
      <c r="A1" s="38"/>
      <c r="G1" s="42" t="s">
        <v>383</v>
      </c>
      <c r="H1" s="42"/>
    </row>
    <row r="2" ht="33.9" customHeight="1" spans="1:8">
      <c r="A2" s="97" t="s">
        <v>22</v>
      </c>
      <c r="B2" s="97"/>
      <c r="C2" s="97"/>
      <c r="D2" s="97"/>
      <c r="E2" s="97"/>
      <c r="F2" s="97"/>
      <c r="G2" s="97"/>
      <c r="H2" s="97"/>
    </row>
    <row r="3" ht="21.1" customHeight="1" spans="1:8">
      <c r="A3" s="91" t="s">
        <v>33</v>
      </c>
      <c r="B3" s="91"/>
      <c r="C3" s="91"/>
      <c r="D3" s="91"/>
      <c r="E3" s="91"/>
      <c r="F3" s="91"/>
      <c r="G3" s="91"/>
      <c r="H3" s="87" t="s">
        <v>34</v>
      </c>
    </row>
    <row r="4" ht="20.35" customHeight="1" spans="1:8">
      <c r="A4" s="92" t="s">
        <v>161</v>
      </c>
      <c r="B4" s="92" t="s">
        <v>162</v>
      </c>
      <c r="C4" s="92" t="s">
        <v>139</v>
      </c>
      <c r="D4" s="92" t="s">
        <v>384</v>
      </c>
      <c r="E4" s="92"/>
      <c r="F4" s="92"/>
      <c r="G4" s="92"/>
      <c r="H4" s="92" t="s">
        <v>164</v>
      </c>
    </row>
    <row r="5" ht="17.3" customHeight="1" spans="1:8">
      <c r="A5" s="92"/>
      <c r="B5" s="92"/>
      <c r="C5" s="92"/>
      <c r="D5" s="92" t="s">
        <v>141</v>
      </c>
      <c r="E5" s="92" t="s">
        <v>260</v>
      </c>
      <c r="F5" s="92"/>
      <c r="G5" s="92" t="s">
        <v>261</v>
      </c>
      <c r="H5" s="92"/>
    </row>
    <row r="6" ht="24.1" customHeight="1" spans="1:8">
      <c r="A6" s="92"/>
      <c r="B6" s="92"/>
      <c r="C6" s="92"/>
      <c r="D6" s="92"/>
      <c r="E6" s="92" t="s">
        <v>238</v>
      </c>
      <c r="F6" s="92" t="s">
        <v>230</v>
      </c>
      <c r="G6" s="92"/>
      <c r="H6" s="92"/>
    </row>
    <row r="7" ht="19.9" customHeight="1" spans="1:8">
      <c r="A7" s="95"/>
      <c r="B7" s="65" t="s">
        <v>139</v>
      </c>
      <c r="C7" s="94">
        <v>0</v>
      </c>
      <c r="D7" s="94">
        <v>0</v>
      </c>
      <c r="E7" s="94">
        <v>0</v>
      </c>
      <c r="F7" s="94">
        <v>0</v>
      </c>
      <c r="G7" s="94">
        <v>0</v>
      </c>
      <c r="H7" s="94">
        <v>0</v>
      </c>
    </row>
    <row r="8" ht="19.9" customHeight="1" spans="1:8">
      <c r="A8" s="99"/>
      <c r="B8" s="99"/>
      <c r="C8" s="94"/>
      <c r="D8" s="94"/>
      <c r="E8" s="94"/>
      <c r="F8" s="94"/>
      <c r="G8" s="94"/>
      <c r="H8" s="94"/>
    </row>
    <row r="9" ht="19.9" customHeight="1" spans="1:8">
      <c r="A9" s="99"/>
      <c r="B9" s="99"/>
      <c r="C9" s="94"/>
      <c r="D9" s="94"/>
      <c r="E9" s="94"/>
      <c r="F9" s="94"/>
      <c r="G9" s="94"/>
      <c r="H9" s="94"/>
    </row>
    <row r="10" ht="19.9" customHeight="1" spans="1:8">
      <c r="A10" s="99"/>
      <c r="B10" s="99"/>
      <c r="C10" s="94"/>
      <c r="D10" s="94"/>
      <c r="E10" s="94"/>
      <c r="F10" s="94"/>
      <c r="G10" s="94"/>
      <c r="H10" s="94"/>
    </row>
    <row r="11" ht="19.9" customHeight="1" spans="1:8">
      <c r="A11" s="98"/>
      <c r="B11" s="98"/>
      <c r="C11" s="96"/>
      <c r="D11" s="96"/>
      <c r="E11" s="100"/>
      <c r="F11" s="100"/>
      <c r="G11" s="100"/>
      <c r="H11" s="10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6902654867257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6991150442478" customWidth="1"/>
  </cols>
  <sheetData>
    <row r="1" ht="14.3" customHeight="1" spans="1:20">
      <c r="A1" s="38"/>
      <c r="S1" s="42" t="s">
        <v>385</v>
      </c>
      <c r="T1" s="42"/>
    </row>
    <row r="2" ht="41.45" customHeight="1" spans="1:17">
      <c r="A2" s="97" t="s">
        <v>23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</row>
    <row r="3" ht="21.1" customHeight="1" spans="1:20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34</v>
      </c>
      <c r="T3" s="87"/>
    </row>
    <row r="4" ht="24.1" customHeight="1" spans="1:20">
      <c r="A4" s="92" t="s">
        <v>160</v>
      </c>
      <c r="B4" s="92"/>
      <c r="C4" s="92"/>
      <c r="D4" s="92" t="s">
        <v>219</v>
      </c>
      <c r="E4" s="92" t="s">
        <v>220</v>
      </c>
      <c r="F4" s="92" t="s">
        <v>221</v>
      </c>
      <c r="G4" s="92" t="s">
        <v>222</v>
      </c>
      <c r="H4" s="92" t="s">
        <v>223</v>
      </c>
      <c r="I4" s="92" t="s">
        <v>224</v>
      </c>
      <c r="J4" s="92" t="s">
        <v>225</v>
      </c>
      <c r="K4" s="92" t="s">
        <v>226</v>
      </c>
      <c r="L4" s="92" t="s">
        <v>227</v>
      </c>
      <c r="M4" s="92" t="s">
        <v>228</v>
      </c>
      <c r="N4" s="92" t="s">
        <v>229</v>
      </c>
      <c r="O4" s="92" t="s">
        <v>230</v>
      </c>
      <c r="P4" s="92" t="s">
        <v>231</v>
      </c>
      <c r="Q4" s="92" t="s">
        <v>232</v>
      </c>
      <c r="R4" s="92" t="s">
        <v>233</v>
      </c>
      <c r="S4" s="92" t="s">
        <v>234</v>
      </c>
      <c r="T4" s="92" t="s">
        <v>235</v>
      </c>
    </row>
    <row r="5" ht="17.3" customHeight="1" spans="1:20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</row>
    <row r="6" ht="19.9" customHeight="1" spans="1:20">
      <c r="A6" s="95"/>
      <c r="B6" s="95"/>
      <c r="C6" s="95"/>
      <c r="D6" s="95"/>
      <c r="E6" s="95" t="s">
        <v>139</v>
      </c>
      <c r="F6" s="94">
        <v>0</v>
      </c>
      <c r="G6" s="94">
        <v>0</v>
      </c>
      <c r="H6" s="94">
        <v>0</v>
      </c>
      <c r="I6" s="94">
        <v>0</v>
      </c>
      <c r="J6" s="94">
        <v>0</v>
      </c>
      <c r="K6" s="94">
        <v>0</v>
      </c>
      <c r="L6" s="94">
        <v>0</v>
      </c>
      <c r="M6" s="94">
        <v>0</v>
      </c>
      <c r="N6" s="94">
        <v>0</v>
      </c>
      <c r="O6" s="94">
        <v>0</v>
      </c>
      <c r="P6" s="94">
        <v>0</v>
      </c>
      <c r="Q6" s="94">
        <v>0</v>
      </c>
      <c r="R6" s="94">
        <v>0</v>
      </c>
      <c r="S6" s="94">
        <v>0</v>
      </c>
      <c r="T6" s="94">
        <v>0</v>
      </c>
    </row>
    <row r="7" ht="19.9" customHeight="1" spans="1:20">
      <c r="A7" s="101"/>
      <c r="B7" s="101"/>
      <c r="C7" s="101"/>
      <c r="D7" s="99"/>
      <c r="E7" s="99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</row>
    <row r="8" ht="19.9" customHeight="1" spans="1:20">
      <c r="A8" s="95"/>
      <c r="B8" s="95"/>
      <c r="C8" s="95"/>
      <c r="D8" s="95"/>
      <c r="E8" s="95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</row>
    <row r="9" ht="19.9" customHeight="1" spans="1:20">
      <c r="A9" s="95"/>
      <c r="B9" s="95"/>
      <c r="C9" s="95"/>
      <c r="D9" s="95"/>
      <c r="E9" s="95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02"/>
    </row>
    <row r="10" ht="19.9" customHeight="1" spans="1:20">
      <c r="A10" s="103"/>
      <c r="B10" s="103"/>
      <c r="C10" s="103"/>
      <c r="D10" s="98"/>
      <c r="E10" s="104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3716814159292" customWidth="1"/>
    <col min="5" max="5" width="15.8761061946903" customWidth="1"/>
    <col min="6" max="6" width="9.23008849557522" customWidth="1"/>
    <col min="7" max="20" width="7.1858407079646" customWidth="1"/>
    <col min="21" max="22" width="9.76991150442478" customWidth="1"/>
  </cols>
  <sheetData>
    <row r="1" ht="14.3" customHeight="1" spans="1:20">
      <c r="A1" s="38"/>
      <c r="S1" s="42" t="s">
        <v>386</v>
      </c>
      <c r="T1" s="42"/>
    </row>
    <row r="2" ht="41.45" customHeight="1" spans="1:20">
      <c r="A2" s="97" t="s">
        <v>24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ht="18.8" customHeight="1" spans="1:20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34</v>
      </c>
      <c r="T3" s="87"/>
    </row>
    <row r="4" ht="25.6" customHeight="1" spans="1:20">
      <c r="A4" s="92" t="s">
        <v>160</v>
      </c>
      <c r="B4" s="92"/>
      <c r="C4" s="92"/>
      <c r="D4" s="92" t="s">
        <v>219</v>
      </c>
      <c r="E4" s="92" t="s">
        <v>220</v>
      </c>
      <c r="F4" s="92" t="s">
        <v>237</v>
      </c>
      <c r="G4" s="92" t="s">
        <v>163</v>
      </c>
      <c r="H4" s="92"/>
      <c r="I4" s="92"/>
      <c r="J4" s="92"/>
      <c r="K4" s="92" t="s">
        <v>164</v>
      </c>
      <c r="L4" s="92"/>
      <c r="M4" s="92"/>
      <c r="N4" s="92"/>
      <c r="O4" s="92"/>
      <c r="P4" s="92"/>
      <c r="Q4" s="92"/>
      <c r="R4" s="92"/>
      <c r="S4" s="92"/>
      <c r="T4" s="92"/>
    </row>
    <row r="5" ht="43.7" customHeight="1" spans="1:20">
      <c r="A5" s="92" t="s">
        <v>168</v>
      </c>
      <c r="B5" s="92" t="s">
        <v>169</v>
      </c>
      <c r="C5" s="92" t="s">
        <v>170</v>
      </c>
      <c r="D5" s="92"/>
      <c r="E5" s="92"/>
      <c r="F5" s="92"/>
      <c r="G5" s="92" t="s">
        <v>139</v>
      </c>
      <c r="H5" s="92" t="s">
        <v>238</v>
      </c>
      <c r="I5" s="92" t="s">
        <v>239</v>
      </c>
      <c r="J5" s="92" t="s">
        <v>230</v>
      </c>
      <c r="K5" s="92" t="s">
        <v>139</v>
      </c>
      <c r="L5" s="92" t="s">
        <v>241</v>
      </c>
      <c r="M5" s="92" t="s">
        <v>242</v>
      </c>
      <c r="N5" s="92" t="s">
        <v>232</v>
      </c>
      <c r="O5" s="92" t="s">
        <v>243</v>
      </c>
      <c r="P5" s="92" t="s">
        <v>244</v>
      </c>
      <c r="Q5" s="92" t="s">
        <v>245</v>
      </c>
      <c r="R5" s="92" t="s">
        <v>228</v>
      </c>
      <c r="S5" s="92" t="s">
        <v>231</v>
      </c>
      <c r="T5" s="92" t="s">
        <v>235</v>
      </c>
    </row>
    <row r="6" ht="19.9" customHeight="1" spans="1:20">
      <c r="A6" s="95"/>
      <c r="B6" s="95"/>
      <c r="C6" s="95"/>
      <c r="D6" s="95"/>
      <c r="E6" s="95" t="s">
        <v>139</v>
      </c>
      <c r="F6" s="94">
        <v>0</v>
      </c>
      <c r="G6" s="94">
        <v>0</v>
      </c>
      <c r="H6" s="94">
        <v>0</v>
      </c>
      <c r="I6" s="94">
        <v>0</v>
      </c>
      <c r="J6" s="94">
        <v>0</v>
      </c>
      <c r="K6" s="94">
        <v>0</v>
      </c>
      <c r="L6" s="94">
        <v>0</v>
      </c>
      <c r="M6" s="94">
        <v>0</v>
      </c>
      <c r="N6" s="94">
        <v>0</v>
      </c>
      <c r="O6" s="94">
        <v>0</v>
      </c>
      <c r="P6" s="94">
        <v>0</v>
      </c>
      <c r="Q6" s="94">
        <v>0</v>
      </c>
      <c r="R6" s="94">
        <v>0</v>
      </c>
      <c r="S6" s="94">
        <v>0</v>
      </c>
      <c r="T6" s="94">
        <v>0</v>
      </c>
    </row>
    <row r="7" ht="19.9" customHeight="1" spans="1:20">
      <c r="A7" s="101"/>
      <c r="B7" s="101"/>
      <c r="C7" s="101"/>
      <c r="D7" s="99"/>
      <c r="E7" s="99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</row>
    <row r="8" ht="19.9" customHeight="1" spans="1:20">
      <c r="A8" s="65"/>
      <c r="B8" s="65"/>
      <c r="C8" s="65"/>
      <c r="D8" s="93"/>
      <c r="E8" s="93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</row>
    <row r="9" ht="19.9" customHeight="1" spans="1:20">
      <c r="A9" s="65"/>
      <c r="B9" s="65"/>
      <c r="C9" s="65"/>
      <c r="D9" s="93"/>
      <c r="E9" s="93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02"/>
    </row>
    <row r="10" ht="19.9" customHeight="1" spans="1:20">
      <c r="A10" s="103"/>
      <c r="B10" s="103"/>
      <c r="C10" s="103"/>
      <c r="D10" s="98"/>
      <c r="E10" s="104"/>
      <c r="F10" s="100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6991150442478" customWidth="1"/>
  </cols>
  <sheetData>
    <row r="1" ht="14.3" customHeight="1" spans="1:8">
      <c r="A1" s="38"/>
      <c r="H1" s="42" t="s">
        <v>387</v>
      </c>
    </row>
    <row r="2" ht="33.9" customHeight="1" spans="1:8">
      <c r="A2" s="97" t="s">
        <v>388</v>
      </c>
      <c r="B2" s="97"/>
      <c r="C2" s="97"/>
      <c r="D2" s="97"/>
      <c r="E2" s="97"/>
      <c r="F2" s="97"/>
      <c r="G2" s="97"/>
      <c r="H2" s="97"/>
    </row>
    <row r="3" ht="21.1" customHeight="1" spans="1:8">
      <c r="A3" s="91" t="s">
        <v>33</v>
      </c>
      <c r="B3" s="91"/>
      <c r="C3" s="91"/>
      <c r="D3" s="91"/>
      <c r="E3" s="91"/>
      <c r="F3" s="91"/>
      <c r="G3" s="91"/>
      <c r="H3" s="87" t="s">
        <v>34</v>
      </c>
    </row>
    <row r="4" ht="17.3" customHeight="1" spans="1:8">
      <c r="A4" s="92" t="s">
        <v>161</v>
      </c>
      <c r="B4" s="92" t="s">
        <v>162</v>
      </c>
      <c r="C4" s="92" t="s">
        <v>139</v>
      </c>
      <c r="D4" s="92" t="s">
        <v>389</v>
      </c>
      <c r="E4" s="92"/>
      <c r="F4" s="92"/>
      <c r="G4" s="92"/>
      <c r="H4" s="92" t="s">
        <v>164</v>
      </c>
    </row>
    <row r="5" ht="20.35" customHeight="1" spans="1:8">
      <c r="A5" s="92"/>
      <c r="B5" s="92"/>
      <c r="C5" s="92"/>
      <c r="D5" s="92" t="s">
        <v>141</v>
      </c>
      <c r="E5" s="92" t="s">
        <v>260</v>
      </c>
      <c r="F5" s="92"/>
      <c r="G5" s="92" t="s">
        <v>261</v>
      </c>
      <c r="H5" s="92"/>
    </row>
    <row r="6" ht="20.35" customHeight="1" spans="1:8">
      <c r="A6" s="92"/>
      <c r="B6" s="92"/>
      <c r="C6" s="92"/>
      <c r="D6" s="92"/>
      <c r="E6" s="92" t="s">
        <v>238</v>
      </c>
      <c r="F6" s="92" t="s">
        <v>230</v>
      </c>
      <c r="G6" s="92"/>
      <c r="H6" s="92"/>
    </row>
    <row r="7" ht="19.9" customHeight="1" spans="1:8">
      <c r="A7" s="95"/>
      <c r="B7" s="65" t="s">
        <v>139</v>
      </c>
      <c r="C7" s="94">
        <v>0</v>
      </c>
      <c r="D7" s="94">
        <v>0</v>
      </c>
      <c r="E7" s="94">
        <v>0</v>
      </c>
      <c r="F7" s="94">
        <v>0</v>
      </c>
      <c r="G7" s="94">
        <v>0</v>
      </c>
      <c r="H7" s="94">
        <v>0</v>
      </c>
    </row>
    <row r="8" ht="19.9" customHeight="1" spans="1:8">
      <c r="A8" s="99"/>
      <c r="B8" s="99"/>
      <c r="C8" s="94"/>
      <c r="D8" s="94"/>
      <c r="E8" s="94"/>
      <c r="F8" s="94"/>
      <c r="G8" s="94"/>
      <c r="H8" s="94"/>
    </row>
    <row r="9" ht="19.9" customHeight="1" spans="1:8">
      <c r="A9" s="99"/>
      <c r="B9" s="99"/>
      <c r="C9" s="94"/>
      <c r="D9" s="94"/>
      <c r="E9" s="94"/>
      <c r="F9" s="94"/>
      <c r="G9" s="94"/>
      <c r="H9" s="94"/>
    </row>
    <row r="10" ht="19.9" customHeight="1" spans="1:8">
      <c r="A10" s="99"/>
      <c r="B10" s="99"/>
      <c r="C10" s="94"/>
      <c r="D10" s="94"/>
      <c r="E10" s="94"/>
      <c r="F10" s="94"/>
      <c r="G10" s="94"/>
      <c r="H10" s="94"/>
    </row>
    <row r="11" ht="19.9" customHeight="1" spans="1:8">
      <c r="A11" s="98"/>
      <c r="B11" s="98"/>
      <c r="C11" s="96"/>
      <c r="D11" s="96"/>
      <c r="E11" s="100"/>
      <c r="F11" s="100"/>
      <c r="G11" s="100"/>
      <c r="H11" s="10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6991150442478" customWidth="1"/>
  </cols>
  <sheetData>
    <row r="1" ht="14.3" customHeight="1" spans="1:8">
      <c r="A1" s="38"/>
      <c r="H1" s="42" t="s">
        <v>390</v>
      </c>
    </row>
    <row r="2" ht="33.9" customHeight="1" spans="1:8">
      <c r="A2" s="97" t="s">
        <v>26</v>
      </c>
      <c r="B2" s="97"/>
      <c r="C2" s="97"/>
      <c r="D2" s="97"/>
      <c r="E2" s="97"/>
      <c r="F2" s="97"/>
      <c r="G2" s="97"/>
      <c r="H2" s="97"/>
    </row>
    <row r="3" ht="21.1" customHeight="1" spans="1:8">
      <c r="A3" s="91" t="s">
        <v>33</v>
      </c>
      <c r="B3" s="91"/>
      <c r="C3" s="91"/>
      <c r="D3" s="91"/>
      <c r="E3" s="91"/>
      <c r="F3" s="91"/>
      <c r="G3" s="91"/>
      <c r="H3" s="87" t="s">
        <v>34</v>
      </c>
    </row>
    <row r="4" ht="18.05" customHeight="1" spans="1:8">
      <c r="A4" s="92" t="s">
        <v>161</v>
      </c>
      <c r="B4" s="92" t="s">
        <v>162</v>
      </c>
      <c r="C4" s="92" t="s">
        <v>139</v>
      </c>
      <c r="D4" s="92" t="s">
        <v>391</v>
      </c>
      <c r="E4" s="92"/>
      <c r="F4" s="92"/>
      <c r="G4" s="92"/>
      <c r="H4" s="92" t="s">
        <v>164</v>
      </c>
    </row>
    <row r="5" ht="16.55" customHeight="1" spans="1:8">
      <c r="A5" s="92"/>
      <c r="B5" s="92"/>
      <c r="C5" s="92"/>
      <c r="D5" s="92" t="s">
        <v>141</v>
      </c>
      <c r="E5" s="92" t="s">
        <v>260</v>
      </c>
      <c r="F5" s="92"/>
      <c r="G5" s="92" t="s">
        <v>261</v>
      </c>
      <c r="H5" s="92"/>
    </row>
    <row r="6" ht="21.1" customHeight="1" spans="1:8">
      <c r="A6" s="92"/>
      <c r="B6" s="92"/>
      <c r="C6" s="92"/>
      <c r="D6" s="92"/>
      <c r="E6" s="92" t="s">
        <v>238</v>
      </c>
      <c r="F6" s="92" t="s">
        <v>230</v>
      </c>
      <c r="G6" s="92"/>
      <c r="H6" s="92"/>
    </row>
    <row r="7" ht="19.9" customHeight="1" spans="1:8">
      <c r="A7" s="95"/>
      <c r="B7" s="65" t="s">
        <v>139</v>
      </c>
      <c r="C7" s="94">
        <v>0</v>
      </c>
      <c r="D7" s="94">
        <v>0</v>
      </c>
      <c r="E7" s="94">
        <v>0</v>
      </c>
      <c r="F7" s="94">
        <v>0</v>
      </c>
      <c r="G7" s="94">
        <v>0</v>
      </c>
      <c r="H7" s="94">
        <v>0</v>
      </c>
    </row>
    <row r="8" ht="19.9" customHeight="1" spans="1:8">
      <c r="A8" s="99"/>
      <c r="B8" s="99"/>
      <c r="C8" s="94"/>
      <c r="D8" s="94"/>
      <c r="E8" s="94"/>
      <c r="F8" s="94"/>
      <c r="G8" s="94"/>
      <c r="H8" s="94"/>
    </row>
    <row r="9" ht="19.9" customHeight="1" spans="1:8">
      <c r="A9" s="99"/>
      <c r="B9" s="99"/>
      <c r="C9" s="94"/>
      <c r="D9" s="94"/>
      <c r="E9" s="94"/>
      <c r="F9" s="94"/>
      <c r="G9" s="94"/>
      <c r="H9" s="94"/>
    </row>
    <row r="10" ht="19.9" customHeight="1" spans="1:8">
      <c r="A10" s="99"/>
      <c r="B10" s="99"/>
      <c r="C10" s="94"/>
      <c r="D10" s="94"/>
      <c r="E10" s="94"/>
      <c r="F10" s="94"/>
      <c r="G10" s="94"/>
      <c r="H10" s="94"/>
    </row>
    <row r="11" ht="19.9" customHeight="1" spans="1:8">
      <c r="A11" s="98"/>
      <c r="B11" s="98"/>
      <c r="C11" s="96"/>
      <c r="D11" s="96"/>
      <c r="E11" s="100"/>
      <c r="F11" s="100"/>
      <c r="G11" s="100"/>
      <c r="H11" s="10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6991150442478" customWidth="1"/>
  </cols>
  <sheetData>
    <row r="1" ht="14.3" customHeight="1" spans="1:14">
      <c r="A1" s="38"/>
      <c r="M1" s="42" t="s">
        <v>392</v>
      </c>
      <c r="N1" s="42"/>
    </row>
    <row r="2" ht="39.9" customHeight="1" spans="1:14">
      <c r="A2" s="97" t="s">
        <v>27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ht="15.8" customHeight="1" spans="1:14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87" t="s">
        <v>34</v>
      </c>
      <c r="N3" s="87"/>
    </row>
    <row r="4" ht="22.75" customHeight="1" spans="1:14">
      <c r="A4" s="92" t="s">
        <v>219</v>
      </c>
      <c r="B4" s="92" t="s">
        <v>393</v>
      </c>
      <c r="C4" s="92" t="s">
        <v>394</v>
      </c>
      <c r="D4" s="92"/>
      <c r="E4" s="92"/>
      <c r="F4" s="92"/>
      <c r="G4" s="92"/>
      <c r="H4" s="92"/>
      <c r="I4" s="92"/>
      <c r="J4" s="92"/>
      <c r="K4" s="92"/>
      <c r="L4" s="92"/>
      <c r="M4" s="92" t="s">
        <v>395</v>
      </c>
      <c r="N4" s="92"/>
    </row>
    <row r="5" ht="27.85" customHeight="1" spans="1:14">
      <c r="A5" s="92"/>
      <c r="B5" s="92"/>
      <c r="C5" s="92" t="s">
        <v>396</v>
      </c>
      <c r="D5" s="92" t="s">
        <v>142</v>
      </c>
      <c r="E5" s="92"/>
      <c r="F5" s="92"/>
      <c r="G5" s="92"/>
      <c r="H5" s="92"/>
      <c r="I5" s="92"/>
      <c r="J5" s="92" t="s">
        <v>397</v>
      </c>
      <c r="K5" s="92" t="s">
        <v>144</v>
      </c>
      <c r="L5" s="92" t="s">
        <v>145</v>
      </c>
      <c r="M5" s="92" t="s">
        <v>398</v>
      </c>
      <c r="N5" s="92" t="s">
        <v>399</v>
      </c>
    </row>
    <row r="6" ht="39.15" customHeight="1" spans="1:14">
      <c r="A6" s="92"/>
      <c r="B6" s="92"/>
      <c r="C6" s="92"/>
      <c r="D6" s="92" t="s">
        <v>400</v>
      </c>
      <c r="E6" s="92" t="s">
        <v>401</v>
      </c>
      <c r="F6" s="92" t="s">
        <v>402</v>
      </c>
      <c r="G6" s="92" t="s">
        <v>403</v>
      </c>
      <c r="H6" s="92" t="s">
        <v>404</v>
      </c>
      <c r="I6" s="92" t="s">
        <v>405</v>
      </c>
      <c r="J6" s="92"/>
      <c r="K6" s="92"/>
      <c r="L6" s="92"/>
      <c r="M6" s="92"/>
      <c r="N6" s="92"/>
    </row>
    <row r="7" ht="19.9" customHeight="1" spans="1:14">
      <c r="A7" s="95"/>
      <c r="B7" s="65" t="s">
        <v>139</v>
      </c>
      <c r="C7" s="94">
        <v>0</v>
      </c>
      <c r="D7" s="94">
        <v>0</v>
      </c>
      <c r="E7" s="94">
        <v>0</v>
      </c>
      <c r="F7" s="94">
        <v>0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</row>
    <row r="8" ht="19.9" customHeight="1" spans="1:14">
      <c r="A8" s="98"/>
      <c r="B8" s="98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8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787610619469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3008849557522" customWidth="1"/>
    <col min="12" max="12" width="9.76991150442478" customWidth="1"/>
    <col min="13" max="13" width="15.2035398230088" customWidth="1"/>
    <col min="14" max="18" width="9.76991150442478" customWidth="1"/>
  </cols>
  <sheetData>
    <row r="1" ht="14.3" customHeight="1" spans="1:13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2" t="s">
        <v>406</v>
      </c>
    </row>
    <row r="2" ht="33.15" customHeight="1" spans="1:13">
      <c r="A2" s="38"/>
      <c r="B2" s="38"/>
      <c r="C2" s="90" t="s">
        <v>28</v>
      </c>
      <c r="D2" s="90"/>
      <c r="E2" s="90"/>
      <c r="F2" s="90"/>
      <c r="G2" s="90"/>
      <c r="H2" s="90"/>
      <c r="I2" s="90"/>
      <c r="J2" s="90"/>
      <c r="K2" s="90"/>
      <c r="L2" s="90"/>
      <c r="M2" s="90"/>
    </row>
    <row r="3" ht="18.8" customHeight="1" spans="1:13">
      <c r="A3" s="91" t="s">
        <v>33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87" t="s">
        <v>34</v>
      </c>
      <c r="M3" s="87"/>
    </row>
    <row r="4" ht="29.35" customHeight="1" spans="1:13">
      <c r="A4" s="92" t="s">
        <v>219</v>
      </c>
      <c r="B4" s="92" t="s">
        <v>407</v>
      </c>
      <c r="C4" s="92" t="s">
        <v>408</v>
      </c>
      <c r="D4" s="92" t="s">
        <v>409</v>
      </c>
      <c r="E4" s="92" t="s">
        <v>410</v>
      </c>
      <c r="F4" s="92"/>
      <c r="G4" s="92"/>
      <c r="H4" s="92"/>
      <c r="I4" s="92"/>
      <c r="J4" s="92"/>
      <c r="K4" s="92"/>
      <c r="L4" s="92"/>
      <c r="M4" s="92"/>
    </row>
    <row r="5" ht="31.65" customHeight="1" spans="1:13">
      <c r="A5" s="92"/>
      <c r="B5" s="92"/>
      <c r="C5" s="92"/>
      <c r="D5" s="92"/>
      <c r="E5" s="92" t="s">
        <v>411</v>
      </c>
      <c r="F5" s="92" t="s">
        <v>412</v>
      </c>
      <c r="G5" s="92" t="s">
        <v>413</v>
      </c>
      <c r="H5" s="92" t="s">
        <v>414</v>
      </c>
      <c r="I5" s="92" t="s">
        <v>415</v>
      </c>
      <c r="J5" s="92" t="s">
        <v>416</v>
      </c>
      <c r="K5" s="92" t="s">
        <v>417</v>
      </c>
      <c r="L5" s="92" t="s">
        <v>418</v>
      </c>
      <c r="M5" s="92" t="s">
        <v>419</v>
      </c>
    </row>
    <row r="6" ht="24.85" customHeight="1" spans="1:13">
      <c r="A6" s="93"/>
      <c r="B6" s="93"/>
      <c r="C6" s="94">
        <v>0</v>
      </c>
      <c r="D6" s="95"/>
      <c r="E6" s="95"/>
      <c r="F6" s="95"/>
      <c r="G6" s="95"/>
      <c r="H6" s="95"/>
      <c r="I6" s="95"/>
      <c r="J6" s="95"/>
      <c r="K6" s="95"/>
      <c r="L6" s="95"/>
      <c r="M6" s="95"/>
    </row>
    <row r="7" ht="37.65" customHeight="1" spans="1:13">
      <c r="A7" s="88"/>
      <c r="B7" s="88"/>
      <c r="C7" s="96"/>
      <c r="D7" s="88"/>
      <c r="E7" s="95"/>
      <c r="F7" s="88"/>
      <c r="G7" s="88"/>
      <c r="H7" s="88"/>
      <c r="I7" s="88"/>
      <c r="J7" s="88"/>
      <c r="K7" s="88"/>
      <c r="L7" s="88"/>
      <c r="M7" s="88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E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4778761061947" customWidth="1"/>
    <col min="5" max="5" width="5.97345132743363" customWidth="1"/>
    <col min="6" max="6" width="6.24778761061947" customWidth="1"/>
    <col min="7" max="7" width="6.51327433628319" customWidth="1"/>
    <col min="8" max="8" width="5.97345132743363" customWidth="1"/>
    <col min="9" max="9" width="6.51327433628319" customWidth="1"/>
    <col min="10" max="10" width="25.2477876106195" customWidth="1"/>
    <col min="11" max="11" width="6.51327433628319" customWidth="1"/>
    <col min="12" max="12" width="12.212389380531" customWidth="1"/>
    <col min="13" max="13" width="18.8141592920354" customWidth="1"/>
    <col min="14" max="14" width="8.13274336283186" customWidth="1"/>
    <col min="15" max="15" width="14.7256637168142" customWidth="1"/>
    <col min="16" max="16" width="6.24778761061947" customWidth="1"/>
    <col min="17" max="17" width="18.8672566371681" customWidth="1"/>
    <col min="18" max="18" width="25.9203539823009" customWidth="1"/>
    <col min="19" max="19" width="11.3982300884956" customWidth="1"/>
    <col min="20" max="20" width="9.76991150442478" customWidth="1"/>
  </cols>
  <sheetData>
    <row r="1" ht="22.6" customHeight="1" spans="1:19">
      <c r="A1" s="38"/>
      <c r="S1" s="38" t="s">
        <v>420</v>
      </c>
    </row>
    <row r="2" ht="36.9" customHeight="1" spans="1:19">
      <c r="A2" s="63" t="s">
        <v>421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ht="20.35" customHeight="1" spans="1:19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ht="14.3" customHeight="1" spans="1:19">
      <c r="A4" s="38"/>
      <c r="B4" s="38"/>
      <c r="C4" s="38"/>
      <c r="D4" s="38"/>
      <c r="E4" s="38"/>
      <c r="F4" s="38"/>
      <c r="G4" s="38"/>
      <c r="H4" s="38"/>
      <c r="I4" s="38"/>
      <c r="J4" s="38"/>
      <c r="Q4" s="87" t="s">
        <v>34</v>
      </c>
      <c r="R4" s="87"/>
      <c r="S4" s="87"/>
    </row>
    <row r="5" ht="15.8" customHeight="1" spans="1:19">
      <c r="A5" s="65" t="s">
        <v>375</v>
      </c>
      <c r="B5" s="65" t="s">
        <v>376</v>
      </c>
      <c r="C5" s="65" t="s">
        <v>422</v>
      </c>
      <c r="D5" s="65"/>
      <c r="E5" s="65"/>
      <c r="F5" s="65"/>
      <c r="G5" s="65"/>
      <c r="H5" s="65"/>
      <c r="I5" s="65"/>
      <c r="J5" s="65" t="s">
        <v>423</v>
      </c>
      <c r="K5" s="65" t="s">
        <v>424</v>
      </c>
      <c r="L5" s="65"/>
      <c r="M5" s="65"/>
      <c r="N5" s="65"/>
      <c r="O5" s="65"/>
      <c r="P5" s="65"/>
      <c r="Q5" s="65"/>
      <c r="R5" s="65"/>
      <c r="S5" s="65"/>
    </row>
    <row r="6" ht="16.55" customHeight="1" spans="1:19">
      <c r="A6" s="65"/>
      <c r="B6" s="65"/>
      <c r="C6" s="65" t="s">
        <v>408</v>
      </c>
      <c r="D6" s="65" t="s">
        <v>425</v>
      </c>
      <c r="E6" s="65"/>
      <c r="F6" s="65"/>
      <c r="G6" s="65"/>
      <c r="H6" s="65" t="s">
        <v>426</v>
      </c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</row>
    <row r="7" ht="27.1" customHeight="1" spans="1:19">
      <c r="A7" s="66"/>
      <c r="B7" s="66"/>
      <c r="C7" s="66"/>
      <c r="D7" s="66" t="s">
        <v>142</v>
      </c>
      <c r="E7" s="66" t="s">
        <v>427</v>
      </c>
      <c r="F7" s="66" t="s">
        <v>146</v>
      </c>
      <c r="G7" s="66" t="s">
        <v>428</v>
      </c>
      <c r="H7" s="66" t="s">
        <v>163</v>
      </c>
      <c r="I7" s="66" t="s">
        <v>164</v>
      </c>
      <c r="J7" s="66"/>
      <c r="K7" s="65" t="s">
        <v>411</v>
      </c>
      <c r="L7" s="65" t="s">
        <v>412</v>
      </c>
      <c r="M7" s="65" t="s">
        <v>413</v>
      </c>
      <c r="N7" s="65" t="s">
        <v>418</v>
      </c>
      <c r="O7" s="65" t="s">
        <v>414</v>
      </c>
      <c r="P7" s="65" t="s">
        <v>429</v>
      </c>
      <c r="Q7" s="65" t="s">
        <v>430</v>
      </c>
      <c r="R7" s="65" t="s">
        <v>431</v>
      </c>
      <c r="S7" s="65" t="s">
        <v>419</v>
      </c>
    </row>
    <row r="8" s="62" customFormat="1" ht="17.05" customHeight="1" spans="1:19">
      <c r="A8" s="67" t="s">
        <v>2</v>
      </c>
      <c r="B8" s="67" t="s">
        <v>4</v>
      </c>
      <c r="C8" s="68">
        <v>2028.120413</v>
      </c>
      <c r="D8" s="68">
        <v>2028.120413</v>
      </c>
      <c r="E8" s="68"/>
      <c r="F8" s="68"/>
      <c r="G8" s="68"/>
      <c r="H8" s="68">
        <v>2028.120413</v>
      </c>
      <c r="I8" s="68"/>
      <c r="J8" s="67" t="s">
        <v>432</v>
      </c>
      <c r="K8" s="69" t="s">
        <v>433</v>
      </c>
      <c r="L8" s="70" t="s">
        <v>434</v>
      </c>
      <c r="M8" s="71" t="s">
        <v>435</v>
      </c>
      <c r="N8" s="71" t="s">
        <v>436</v>
      </c>
      <c r="O8" s="72">
        <v>1</v>
      </c>
      <c r="P8" s="73" t="s">
        <v>437</v>
      </c>
      <c r="Q8" s="71" t="s">
        <v>438</v>
      </c>
      <c r="R8" s="71" t="s">
        <v>439</v>
      </c>
      <c r="S8" s="88"/>
    </row>
    <row r="9" s="62" customFormat="1" ht="16.55" customHeight="1" spans="1:19">
      <c r="A9" s="67"/>
      <c r="B9" s="67"/>
      <c r="C9" s="68"/>
      <c r="D9" s="68"/>
      <c r="E9" s="68"/>
      <c r="F9" s="68"/>
      <c r="G9" s="68"/>
      <c r="H9" s="68"/>
      <c r="I9" s="68"/>
      <c r="J9" s="67"/>
      <c r="K9" s="74"/>
      <c r="L9" s="75"/>
      <c r="M9" s="71" t="s">
        <v>440</v>
      </c>
      <c r="N9" s="71" t="s">
        <v>436</v>
      </c>
      <c r="O9" s="73" t="s">
        <v>441</v>
      </c>
      <c r="P9" s="73" t="s">
        <v>442</v>
      </c>
      <c r="Q9" s="71" t="s">
        <v>443</v>
      </c>
      <c r="R9" s="71" t="s">
        <v>439</v>
      </c>
      <c r="S9" s="88"/>
    </row>
    <row r="10" s="62" customFormat="1" ht="17.05" customHeight="1" spans="1:19">
      <c r="A10" s="67"/>
      <c r="B10" s="67"/>
      <c r="C10" s="68"/>
      <c r="D10" s="68"/>
      <c r="E10" s="68"/>
      <c r="F10" s="68"/>
      <c r="G10" s="68"/>
      <c r="H10" s="68"/>
      <c r="I10" s="68"/>
      <c r="J10" s="67"/>
      <c r="K10" s="74"/>
      <c r="L10" s="75"/>
      <c r="M10" s="71" t="s">
        <v>444</v>
      </c>
      <c r="N10" s="71" t="s">
        <v>436</v>
      </c>
      <c r="O10" s="76">
        <v>12</v>
      </c>
      <c r="P10" s="73" t="s">
        <v>445</v>
      </c>
      <c r="Q10" s="71" t="s">
        <v>446</v>
      </c>
      <c r="R10" s="71" t="s">
        <v>439</v>
      </c>
      <c r="S10" s="88"/>
    </row>
    <row r="11" s="62" customFormat="1" ht="16.55" customHeight="1" spans="1:19">
      <c r="A11" s="67"/>
      <c r="B11" s="67"/>
      <c r="C11" s="68"/>
      <c r="D11" s="68"/>
      <c r="E11" s="68"/>
      <c r="F11" s="68"/>
      <c r="G11" s="68"/>
      <c r="H11" s="68"/>
      <c r="I11" s="68"/>
      <c r="J11" s="67"/>
      <c r="K11" s="74"/>
      <c r="L11" s="77"/>
      <c r="M11" s="71" t="s">
        <v>447</v>
      </c>
      <c r="N11" s="71" t="s">
        <v>436</v>
      </c>
      <c r="O11" s="78" t="s">
        <v>448</v>
      </c>
      <c r="P11" s="73" t="s">
        <v>449</v>
      </c>
      <c r="Q11" s="71" t="s">
        <v>450</v>
      </c>
      <c r="R11" s="71" t="s">
        <v>439</v>
      </c>
      <c r="S11" s="88"/>
    </row>
    <row r="12" s="62" customFormat="1" ht="15.8" customHeight="1" spans="1:19">
      <c r="A12" s="67"/>
      <c r="B12" s="67"/>
      <c r="C12" s="68"/>
      <c r="D12" s="68"/>
      <c r="E12" s="68"/>
      <c r="F12" s="68"/>
      <c r="G12" s="68"/>
      <c r="H12" s="68"/>
      <c r="I12" s="68"/>
      <c r="J12" s="67"/>
      <c r="K12" s="74"/>
      <c r="L12" s="70" t="s">
        <v>451</v>
      </c>
      <c r="M12" s="71" t="s">
        <v>452</v>
      </c>
      <c r="N12" s="71" t="s">
        <v>436</v>
      </c>
      <c r="O12" s="79" t="s">
        <v>453</v>
      </c>
      <c r="P12" s="73" t="s">
        <v>454</v>
      </c>
      <c r="Q12" s="89" t="s">
        <v>455</v>
      </c>
      <c r="R12" s="71" t="s">
        <v>439</v>
      </c>
      <c r="S12" s="88"/>
    </row>
    <row r="13" s="62" customFormat="1" ht="17.05" customHeight="1" spans="1:19">
      <c r="A13" s="67"/>
      <c r="B13" s="67"/>
      <c r="C13" s="68"/>
      <c r="D13" s="68"/>
      <c r="E13" s="68"/>
      <c r="F13" s="68"/>
      <c r="G13" s="68"/>
      <c r="H13" s="68"/>
      <c r="I13" s="68"/>
      <c r="J13" s="67"/>
      <c r="K13" s="74"/>
      <c r="L13" s="75"/>
      <c r="M13" s="71" t="s">
        <v>456</v>
      </c>
      <c r="N13" s="71" t="s">
        <v>457</v>
      </c>
      <c r="O13" s="73" t="s">
        <v>458</v>
      </c>
      <c r="P13" s="76"/>
      <c r="Q13" s="71" t="s">
        <v>459</v>
      </c>
      <c r="R13" s="71" t="s">
        <v>439</v>
      </c>
      <c r="S13" s="88"/>
    </row>
    <row r="14" s="62" customFormat="1" ht="17.05" customHeight="1" spans="1:19">
      <c r="A14" s="67"/>
      <c r="B14" s="67"/>
      <c r="C14" s="68"/>
      <c r="D14" s="68"/>
      <c r="E14" s="68"/>
      <c r="F14" s="68"/>
      <c r="G14" s="68"/>
      <c r="H14" s="68"/>
      <c r="I14" s="68"/>
      <c r="J14" s="67"/>
      <c r="K14" s="74"/>
      <c r="L14" s="77"/>
      <c r="M14" s="71" t="s">
        <v>460</v>
      </c>
      <c r="N14" s="71" t="s">
        <v>457</v>
      </c>
      <c r="O14" s="73" t="s">
        <v>458</v>
      </c>
      <c r="P14" s="76"/>
      <c r="Q14" s="71" t="s">
        <v>461</v>
      </c>
      <c r="R14" s="71" t="s">
        <v>439</v>
      </c>
      <c r="S14" s="88"/>
    </row>
    <row r="15" s="62" customFormat="1" ht="17.05" customHeight="1" spans="1:19">
      <c r="A15" s="67"/>
      <c r="B15" s="67"/>
      <c r="C15" s="68"/>
      <c r="D15" s="68"/>
      <c r="E15" s="68"/>
      <c r="F15" s="68"/>
      <c r="G15" s="68"/>
      <c r="H15" s="68"/>
      <c r="I15" s="68"/>
      <c r="J15" s="67"/>
      <c r="K15" s="74"/>
      <c r="L15" s="80" t="s">
        <v>462</v>
      </c>
      <c r="M15" s="71" t="s">
        <v>463</v>
      </c>
      <c r="N15" s="71" t="s">
        <v>436</v>
      </c>
      <c r="O15" s="76">
        <v>12</v>
      </c>
      <c r="P15" s="73" t="s">
        <v>464</v>
      </c>
      <c r="Q15" s="71" t="s">
        <v>465</v>
      </c>
      <c r="R15" s="71" t="s">
        <v>439</v>
      </c>
      <c r="S15" s="88"/>
    </row>
    <row r="16" s="62" customFormat="1" ht="17.05" customHeight="1" spans="1:19">
      <c r="A16" s="67"/>
      <c r="B16" s="67"/>
      <c r="C16" s="68"/>
      <c r="D16" s="68"/>
      <c r="E16" s="68"/>
      <c r="F16" s="68"/>
      <c r="G16" s="68"/>
      <c r="H16" s="68"/>
      <c r="I16" s="68"/>
      <c r="J16" s="67"/>
      <c r="K16" s="74"/>
      <c r="L16" s="81" t="s">
        <v>466</v>
      </c>
      <c r="M16" s="82" t="s">
        <v>467</v>
      </c>
      <c r="N16" s="71" t="s">
        <v>436</v>
      </c>
      <c r="O16" s="76">
        <v>2028.12</v>
      </c>
      <c r="P16" s="73" t="s">
        <v>468</v>
      </c>
      <c r="Q16" s="82" t="s">
        <v>469</v>
      </c>
      <c r="R16" s="71" t="s">
        <v>439</v>
      </c>
      <c r="S16" s="88"/>
    </row>
    <row r="17" s="62" customFormat="1" ht="14.3" customHeight="1" spans="1:19">
      <c r="A17" s="67"/>
      <c r="B17" s="67"/>
      <c r="C17" s="68"/>
      <c r="D17" s="68"/>
      <c r="E17" s="68"/>
      <c r="F17" s="68"/>
      <c r="G17" s="68"/>
      <c r="H17" s="68"/>
      <c r="I17" s="68"/>
      <c r="J17" s="67"/>
      <c r="K17" s="69" t="s">
        <v>470</v>
      </c>
      <c r="L17" s="83" t="s">
        <v>471</v>
      </c>
      <c r="M17" s="82" t="s">
        <v>472</v>
      </c>
      <c r="N17" s="71" t="s">
        <v>436</v>
      </c>
      <c r="O17" s="73" t="s">
        <v>473</v>
      </c>
      <c r="P17" s="76"/>
      <c r="Q17" s="71" t="s">
        <v>474</v>
      </c>
      <c r="R17" s="71" t="s">
        <v>439</v>
      </c>
      <c r="S17" s="88"/>
    </row>
    <row r="18" s="62" customFormat="1" ht="14.3" customHeight="1" spans="1:19">
      <c r="A18" s="67"/>
      <c r="B18" s="67"/>
      <c r="C18" s="68"/>
      <c r="D18" s="68"/>
      <c r="E18" s="68"/>
      <c r="F18" s="68"/>
      <c r="G18" s="68"/>
      <c r="H18" s="68"/>
      <c r="I18" s="68"/>
      <c r="J18" s="67"/>
      <c r="K18" s="74"/>
      <c r="L18" s="75"/>
      <c r="M18" s="82" t="s">
        <v>475</v>
      </c>
      <c r="N18" s="71" t="s">
        <v>457</v>
      </c>
      <c r="O18" s="79" t="s">
        <v>476</v>
      </c>
      <c r="P18" s="76"/>
      <c r="Q18" s="71" t="s">
        <v>476</v>
      </c>
      <c r="R18" s="71" t="s">
        <v>439</v>
      </c>
      <c r="S18" s="88"/>
    </row>
    <row r="19" s="62" customFormat="1" ht="14.3" customHeight="1" spans="1:19">
      <c r="A19" s="67"/>
      <c r="B19" s="67"/>
      <c r="C19" s="68"/>
      <c r="D19" s="68"/>
      <c r="E19" s="68"/>
      <c r="F19" s="68"/>
      <c r="G19" s="68"/>
      <c r="H19" s="68"/>
      <c r="I19" s="68"/>
      <c r="J19" s="67"/>
      <c r="K19" s="74"/>
      <c r="L19" s="83" t="s">
        <v>477</v>
      </c>
      <c r="M19" s="71" t="s">
        <v>478</v>
      </c>
      <c r="N19" s="71" t="s">
        <v>457</v>
      </c>
      <c r="O19" s="79" t="s">
        <v>479</v>
      </c>
      <c r="P19" s="76"/>
      <c r="Q19" s="71" t="s">
        <v>480</v>
      </c>
      <c r="R19" s="71" t="s">
        <v>439</v>
      </c>
      <c r="S19" s="88"/>
    </row>
    <row r="20" s="62" customFormat="1" ht="14.3" customHeight="1" spans="1:19">
      <c r="A20" s="67"/>
      <c r="B20" s="67"/>
      <c r="C20" s="68"/>
      <c r="D20" s="68"/>
      <c r="E20" s="68"/>
      <c r="F20" s="68"/>
      <c r="G20" s="68"/>
      <c r="H20" s="68"/>
      <c r="I20" s="68"/>
      <c r="J20" s="67"/>
      <c r="K20" s="74"/>
      <c r="L20" s="75"/>
      <c r="M20" s="71" t="s">
        <v>481</v>
      </c>
      <c r="N20" s="71" t="s">
        <v>457</v>
      </c>
      <c r="O20" s="79" t="s">
        <v>482</v>
      </c>
      <c r="P20" s="76"/>
      <c r="Q20" s="71" t="s">
        <v>483</v>
      </c>
      <c r="R20" s="71" t="s">
        <v>439</v>
      </c>
      <c r="S20" s="88"/>
    </row>
    <row r="21" s="62" customFormat="1" ht="14.3" customHeight="1" spans="1:19">
      <c r="A21" s="67"/>
      <c r="B21" s="67"/>
      <c r="C21" s="68"/>
      <c r="D21" s="68"/>
      <c r="E21" s="68"/>
      <c r="F21" s="68"/>
      <c r="G21" s="68"/>
      <c r="H21" s="68"/>
      <c r="I21" s="68"/>
      <c r="J21" s="67"/>
      <c r="K21" s="74"/>
      <c r="L21" s="77"/>
      <c r="M21" s="82" t="s">
        <v>484</v>
      </c>
      <c r="N21" s="71" t="s">
        <v>457</v>
      </c>
      <c r="O21" s="79" t="s">
        <v>485</v>
      </c>
      <c r="P21" s="76"/>
      <c r="Q21" s="71" t="s">
        <v>485</v>
      </c>
      <c r="R21" s="71" t="s">
        <v>439</v>
      </c>
      <c r="S21" s="88"/>
    </row>
    <row r="22" s="62" customFormat="1" ht="14.3" customHeight="1" spans="1:19">
      <c r="A22" s="67"/>
      <c r="B22" s="67"/>
      <c r="C22" s="68"/>
      <c r="D22" s="68"/>
      <c r="E22" s="68"/>
      <c r="F22" s="68"/>
      <c r="G22" s="68"/>
      <c r="H22" s="68"/>
      <c r="I22" s="68"/>
      <c r="J22" s="67"/>
      <c r="K22" s="74"/>
      <c r="L22" s="81" t="s">
        <v>486</v>
      </c>
      <c r="M22" s="84" t="s">
        <v>487</v>
      </c>
      <c r="N22" s="84" t="s">
        <v>457</v>
      </c>
      <c r="O22" s="85" t="s">
        <v>473</v>
      </c>
      <c r="P22" s="86"/>
      <c r="Q22" s="84" t="s">
        <v>488</v>
      </c>
      <c r="R22" s="84" t="s">
        <v>439</v>
      </c>
      <c r="S22" s="88"/>
    </row>
    <row r="23" s="62" customFormat="1" ht="14.3" customHeight="1" spans="1:19">
      <c r="A23" s="67"/>
      <c r="B23" s="67"/>
      <c r="C23" s="68"/>
      <c r="D23" s="68"/>
      <c r="E23" s="68"/>
      <c r="F23" s="68"/>
      <c r="G23" s="68"/>
      <c r="H23" s="68"/>
      <c r="I23" s="68"/>
      <c r="J23" s="67"/>
      <c r="K23" s="74"/>
      <c r="L23" s="80" t="s">
        <v>489</v>
      </c>
      <c r="M23" s="71" t="s">
        <v>490</v>
      </c>
      <c r="N23" s="71" t="s">
        <v>457</v>
      </c>
      <c r="O23" s="79" t="s">
        <v>491</v>
      </c>
      <c r="P23" s="76"/>
      <c r="Q23" s="71" t="s">
        <v>492</v>
      </c>
      <c r="R23" s="71" t="s">
        <v>439</v>
      </c>
      <c r="S23" s="88"/>
    </row>
    <row r="24" s="62" customFormat="1" ht="14.3" customHeight="1" spans="1:19">
      <c r="A24" s="67"/>
      <c r="B24" s="67"/>
      <c r="C24" s="68"/>
      <c r="D24" s="68"/>
      <c r="E24" s="68"/>
      <c r="F24" s="68"/>
      <c r="G24" s="68"/>
      <c r="H24" s="68"/>
      <c r="I24" s="68"/>
      <c r="J24" s="67"/>
      <c r="K24" s="69" t="s">
        <v>493</v>
      </c>
      <c r="L24" s="81" t="s">
        <v>494</v>
      </c>
      <c r="M24" s="71" t="s">
        <v>495</v>
      </c>
      <c r="N24" s="71" t="s">
        <v>436</v>
      </c>
      <c r="O24" s="73" t="s">
        <v>496</v>
      </c>
      <c r="P24" s="73" t="s">
        <v>497</v>
      </c>
      <c r="Q24" s="71" t="s">
        <v>498</v>
      </c>
      <c r="R24" s="71" t="s">
        <v>439</v>
      </c>
      <c r="S24" s="88"/>
    </row>
    <row r="25" ht="14.3" customHeight="1"/>
    <row r="26" ht="14.3" customHeight="1"/>
    <row r="27" ht="14.3" customHeight="1"/>
    <row r="28" ht="14.3" customHeight="1" spans="6:6">
      <c r="F28" s="38" t="s">
        <v>499</v>
      </c>
    </row>
  </sheetData>
  <mergeCells count="27">
    <mergeCell ref="A2:S2"/>
    <mergeCell ref="A3:S3"/>
    <mergeCell ref="Q4:S4"/>
    <mergeCell ref="C5:I5"/>
    <mergeCell ref="D6:G6"/>
    <mergeCell ref="H6:I6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16"/>
    <mergeCell ref="K17:K23"/>
    <mergeCell ref="L8:L11"/>
    <mergeCell ref="L12:L14"/>
    <mergeCell ref="L17:L18"/>
    <mergeCell ref="L19:L21"/>
    <mergeCell ref="K5:S6"/>
  </mergeCells>
  <dataValidations count="1">
    <dataValidation type="list" allowBlank="1" showInputMessage="1" showErrorMessage="1" sqref="N8 N12 N15 N16 N17 N18 N21 N23 N24 N9:N11 N13:N14 N19:N20">
      <formula1>[2]Sheet2!#REF!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85" zoomScaleNormal="85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41"/>
    <col min="2" max="2" width="44.6637168141593" style="41" customWidth="1"/>
    <col min="3" max="3" width="17.6637168141593" style="41" customWidth="1"/>
    <col min="4" max="4" width="19.4601769911504" style="41" customWidth="1"/>
    <col min="5" max="5" width="18.1238938053097" style="41" customWidth="1"/>
    <col min="6" max="257" width="8.33628318584071" style="41"/>
    <col min="258" max="258" width="38.5398230088496" style="41" customWidth="1"/>
    <col min="259" max="259" width="17.6637168141593" style="41" customWidth="1"/>
    <col min="260" max="260" width="19.4601769911504" style="41" customWidth="1"/>
    <col min="261" max="261" width="13.8672566371681" style="41" customWidth="1"/>
    <col min="262" max="513" width="8.33628318584071" style="41"/>
    <col min="514" max="514" width="38.5398230088496" style="41" customWidth="1"/>
    <col min="515" max="515" width="17.6637168141593" style="41" customWidth="1"/>
    <col min="516" max="516" width="19.4601769911504" style="41" customWidth="1"/>
    <col min="517" max="517" width="13.8672566371681" style="41" customWidth="1"/>
    <col min="518" max="769" width="8.33628318584071" style="41"/>
    <col min="770" max="770" width="38.5398230088496" style="41" customWidth="1"/>
    <col min="771" max="771" width="17.6637168141593" style="41" customWidth="1"/>
    <col min="772" max="772" width="19.4601769911504" style="41" customWidth="1"/>
    <col min="773" max="773" width="13.8672566371681" style="41" customWidth="1"/>
    <col min="774" max="1025" width="8.33628318584071" style="41"/>
    <col min="1026" max="1026" width="38.5398230088496" style="41" customWidth="1"/>
    <col min="1027" max="1027" width="17.6637168141593" style="41" customWidth="1"/>
    <col min="1028" max="1028" width="19.4601769911504" style="41" customWidth="1"/>
    <col min="1029" max="1029" width="13.8672566371681" style="41" customWidth="1"/>
    <col min="1030" max="1281" width="8.33628318584071" style="41"/>
    <col min="1282" max="1282" width="38.5398230088496" style="41" customWidth="1"/>
    <col min="1283" max="1283" width="17.6637168141593" style="41" customWidth="1"/>
    <col min="1284" max="1284" width="19.4601769911504" style="41" customWidth="1"/>
    <col min="1285" max="1285" width="13.8672566371681" style="41" customWidth="1"/>
    <col min="1286" max="1537" width="8.33628318584071" style="41"/>
    <col min="1538" max="1538" width="38.5398230088496" style="41" customWidth="1"/>
    <col min="1539" max="1539" width="17.6637168141593" style="41" customWidth="1"/>
    <col min="1540" max="1540" width="19.4601769911504" style="41" customWidth="1"/>
    <col min="1541" max="1541" width="13.8672566371681" style="41" customWidth="1"/>
    <col min="1542" max="1793" width="8.33628318584071" style="41"/>
    <col min="1794" max="1794" width="38.5398230088496" style="41" customWidth="1"/>
    <col min="1795" max="1795" width="17.6637168141593" style="41" customWidth="1"/>
    <col min="1796" max="1796" width="19.4601769911504" style="41" customWidth="1"/>
    <col min="1797" max="1797" width="13.8672566371681" style="41" customWidth="1"/>
    <col min="1798" max="2049" width="8.33628318584071" style="41"/>
    <col min="2050" max="2050" width="38.5398230088496" style="41" customWidth="1"/>
    <col min="2051" max="2051" width="17.6637168141593" style="41" customWidth="1"/>
    <col min="2052" max="2052" width="19.4601769911504" style="41" customWidth="1"/>
    <col min="2053" max="2053" width="13.8672566371681" style="41" customWidth="1"/>
    <col min="2054" max="2305" width="8.33628318584071" style="41"/>
    <col min="2306" max="2306" width="38.5398230088496" style="41" customWidth="1"/>
    <col min="2307" max="2307" width="17.6637168141593" style="41" customWidth="1"/>
    <col min="2308" max="2308" width="19.4601769911504" style="41" customWidth="1"/>
    <col min="2309" max="2309" width="13.8672566371681" style="41" customWidth="1"/>
    <col min="2310" max="2561" width="8.33628318584071" style="41"/>
    <col min="2562" max="2562" width="38.5398230088496" style="41" customWidth="1"/>
    <col min="2563" max="2563" width="17.6637168141593" style="41" customWidth="1"/>
    <col min="2564" max="2564" width="19.4601769911504" style="41" customWidth="1"/>
    <col min="2565" max="2565" width="13.8672566371681" style="41" customWidth="1"/>
    <col min="2566" max="2817" width="8.33628318584071" style="41"/>
    <col min="2818" max="2818" width="38.5398230088496" style="41" customWidth="1"/>
    <col min="2819" max="2819" width="17.6637168141593" style="41" customWidth="1"/>
    <col min="2820" max="2820" width="19.4601769911504" style="41" customWidth="1"/>
    <col min="2821" max="2821" width="13.8672566371681" style="41" customWidth="1"/>
    <col min="2822" max="3073" width="8.33628318584071" style="41"/>
    <col min="3074" max="3074" width="38.5398230088496" style="41" customWidth="1"/>
    <col min="3075" max="3075" width="17.6637168141593" style="41" customWidth="1"/>
    <col min="3076" max="3076" width="19.4601769911504" style="41" customWidth="1"/>
    <col min="3077" max="3077" width="13.8672566371681" style="41" customWidth="1"/>
    <col min="3078" max="3329" width="8.33628318584071" style="41"/>
    <col min="3330" max="3330" width="38.5398230088496" style="41" customWidth="1"/>
    <col min="3331" max="3331" width="17.6637168141593" style="41" customWidth="1"/>
    <col min="3332" max="3332" width="19.4601769911504" style="41" customWidth="1"/>
    <col min="3333" max="3333" width="13.8672566371681" style="41" customWidth="1"/>
    <col min="3334" max="3585" width="8.33628318584071" style="41"/>
    <col min="3586" max="3586" width="38.5398230088496" style="41" customWidth="1"/>
    <col min="3587" max="3587" width="17.6637168141593" style="41" customWidth="1"/>
    <col min="3588" max="3588" width="19.4601769911504" style="41" customWidth="1"/>
    <col min="3589" max="3589" width="13.8672566371681" style="41" customWidth="1"/>
    <col min="3590" max="3841" width="8.33628318584071" style="41"/>
    <col min="3842" max="3842" width="38.5398230088496" style="41" customWidth="1"/>
    <col min="3843" max="3843" width="17.6637168141593" style="41" customWidth="1"/>
    <col min="3844" max="3844" width="19.4601769911504" style="41" customWidth="1"/>
    <col min="3845" max="3845" width="13.8672566371681" style="41" customWidth="1"/>
    <col min="3846" max="4097" width="8.33628318584071" style="41"/>
    <col min="4098" max="4098" width="38.5398230088496" style="41" customWidth="1"/>
    <col min="4099" max="4099" width="17.6637168141593" style="41" customWidth="1"/>
    <col min="4100" max="4100" width="19.4601769911504" style="41" customWidth="1"/>
    <col min="4101" max="4101" width="13.8672566371681" style="41" customWidth="1"/>
    <col min="4102" max="4353" width="8.33628318584071" style="41"/>
    <col min="4354" max="4354" width="38.5398230088496" style="41" customWidth="1"/>
    <col min="4355" max="4355" width="17.6637168141593" style="41" customWidth="1"/>
    <col min="4356" max="4356" width="19.4601769911504" style="41" customWidth="1"/>
    <col min="4357" max="4357" width="13.8672566371681" style="41" customWidth="1"/>
    <col min="4358" max="4609" width="8.33628318584071" style="41"/>
    <col min="4610" max="4610" width="38.5398230088496" style="41" customWidth="1"/>
    <col min="4611" max="4611" width="17.6637168141593" style="41" customWidth="1"/>
    <col min="4612" max="4612" width="19.4601769911504" style="41" customWidth="1"/>
    <col min="4613" max="4613" width="13.8672566371681" style="41" customWidth="1"/>
    <col min="4614" max="4865" width="8.33628318584071" style="41"/>
    <col min="4866" max="4866" width="38.5398230088496" style="41" customWidth="1"/>
    <col min="4867" max="4867" width="17.6637168141593" style="41" customWidth="1"/>
    <col min="4868" max="4868" width="19.4601769911504" style="41" customWidth="1"/>
    <col min="4869" max="4869" width="13.8672566371681" style="41" customWidth="1"/>
    <col min="4870" max="5121" width="8.33628318584071" style="41"/>
    <col min="5122" max="5122" width="38.5398230088496" style="41" customWidth="1"/>
    <col min="5123" max="5123" width="17.6637168141593" style="41" customWidth="1"/>
    <col min="5124" max="5124" width="19.4601769911504" style="41" customWidth="1"/>
    <col min="5125" max="5125" width="13.8672566371681" style="41" customWidth="1"/>
    <col min="5126" max="5377" width="8.33628318584071" style="41"/>
    <col min="5378" max="5378" width="38.5398230088496" style="41" customWidth="1"/>
    <col min="5379" max="5379" width="17.6637168141593" style="41" customWidth="1"/>
    <col min="5380" max="5380" width="19.4601769911504" style="41" customWidth="1"/>
    <col min="5381" max="5381" width="13.8672566371681" style="41" customWidth="1"/>
    <col min="5382" max="5633" width="8.33628318584071" style="41"/>
    <col min="5634" max="5634" width="38.5398230088496" style="41" customWidth="1"/>
    <col min="5635" max="5635" width="17.6637168141593" style="41" customWidth="1"/>
    <col min="5636" max="5636" width="19.4601769911504" style="41" customWidth="1"/>
    <col min="5637" max="5637" width="13.8672566371681" style="41" customWidth="1"/>
    <col min="5638" max="5889" width="8.33628318584071" style="41"/>
    <col min="5890" max="5890" width="38.5398230088496" style="41" customWidth="1"/>
    <col min="5891" max="5891" width="17.6637168141593" style="41" customWidth="1"/>
    <col min="5892" max="5892" width="19.4601769911504" style="41" customWidth="1"/>
    <col min="5893" max="5893" width="13.8672566371681" style="41" customWidth="1"/>
    <col min="5894" max="6145" width="8.33628318584071" style="41"/>
    <col min="6146" max="6146" width="38.5398230088496" style="41" customWidth="1"/>
    <col min="6147" max="6147" width="17.6637168141593" style="41" customWidth="1"/>
    <col min="6148" max="6148" width="19.4601769911504" style="41" customWidth="1"/>
    <col min="6149" max="6149" width="13.8672566371681" style="41" customWidth="1"/>
    <col min="6150" max="6401" width="8.33628318584071" style="41"/>
    <col min="6402" max="6402" width="38.5398230088496" style="41" customWidth="1"/>
    <col min="6403" max="6403" width="17.6637168141593" style="41" customWidth="1"/>
    <col min="6404" max="6404" width="19.4601769911504" style="41" customWidth="1"/>
    <col min="6405" max="6405" width="13.8672566371681" style="41" customWidth="1"/>
    <col min="6406" max="6657" width="8.33628318584071" style="41"/>
    <col min="6658" max="6658" width="38.5398230088496" style="41" customWidth="1"/>
    <col min="6659" max="6659" width="17.6637168141593" style="41" customWidth="1"/>
    <col min="6660" max="6660" width="19.4601769911504" style="41" customWidth="1"/>
    <col min="6661" max="6661" width="13.8672566371681" style="41" customWidth="1"/>
    <col min="6662" max="6913" width="8.33628318584071" style="41"/>
    <col min="6914" max="6914" width="38.5398230088496" style="41" customWidth="1"/>
    <col min="6915" max="6915" width="17.6637168141593" style="41" customWidth="1"/>
    <col min="6916" max="6916" width="19.4601769911504" style="41" customWidth="1"/>
    <col min="6917" max="6917" width="13.8672566371681" style="41" customWidth="1"/>
    <col min="6918" max="7169" width="8.33628318584071" style="41"/>
    <col min="7170" max="7170" width="38.5398230088496" style="41" customWidth="1"/>
    <col min="7171" max="7171" width="17.6637168141593" style="41" customWidth="1"/>
    <col min="7172" max="7172" width="19.4601769911504" style="41" customWidth="1"/>
    <col min="7173" max="7173" width="13.8672566371681" style="41" customWidth="1"/>
    <col min="7174" max="7425" width="8.33628318584071" style="41"/>
    <col min="7426" max="7426" width="38.5398230088496" style="41" customWidth="1"/>
    <col min="7427" max="7427" width="17.6637168141593" style="41" customWidth="1"/>
    <col min="7428" max="7428" width="19.4601769911504" style="41" customWidth="1"/>
    <col min="7429" max="7429" width="13.8672566371681" style="41" customWidth="1"/>
    <col min="7430" max="7681" width="8.33628318584071" style="41"/>
    <col min="7682" max="7682" width="38.5398230088496" style="41" customWidth="1"/>
    <col min="7683" max="7683" width="17.6637168141593" style="41" customWidth="1"/>
    <col min="7684" max="7684" width="19.4601769911504" style="41" customWidth="1"/>
    <col min="7685" max="7685" width="13.8672566371681" style="41" customWidth="1"/>
    <col min="7686" max="7937" width="8.33628318584071" style="41"/>
    <col min="7938" max="7938" width="38.5398230088496" style="41" customWidth="1"/>
    <col min="7939" max="7939" width="17.6637168141593" style="41" customWidth="1"/>
    <col min="7940" max="7940" width="19.4601769911504" style="41" customWidth="1"/>
    <col min="7941" max="7941" width="13.8672566371681" style="41" customWidth="1"/>
    <col min="7942" max="8193" width="8.33628318584071" style="41"/>
    <col min="8194" max="8194" width="38.5398230088496" style="41" customWidth="1"/>
    <col min="8195" max="8195" width="17.6637168141593" style="41" customWidth="1"/>
    <col min="8196" max="8196" width="19.4601769911504" style="41" customWidth="1"/>
    <col min="8197" max="8197" width="13.8672566371681" style="41" customWidth="1"/>
    <col min="8198" max="8449" width="8.33628318584071" style="41"/>
    <col min="8450" max="8450" width="38.5398230088496" style="41" customWidth="1"/>
    <col min="8451" max="8451" width="17.6637168141593" style="41" customWidth="1"/>
    <col min="8452" max="8452" width="19.4601769911504" style="41" customWidth="1"/>
    <col min="8453" max="8453" width="13.8672566371681" style="41" customWidth="1"/>
    <col min="8454" max="8705" width="8.33628318584071" style="41"/>
    <col min="8706" max="8706" width="38.5398230088496" style="41" customWidth="1"/>
    <col min="8707" max="8707" width="17.6637168141593" style="41" customWidth="1"/>
    <col min="8708" max="8708" width="19.4601769911504" style="41" customWidth="1"/>
    <col min="8709" max="8709" width="13.8672566371681" style="41" customWidth="1"/>
    <col min="8710" max="8961" width="8.33628318584071" style="41"/>
    <col min="8962" max="8962" width="38.5398230088496" style="41" customWidth="1"/>
    <col min="8963" max="8963" width="17.6637168141593" style="41" customWidth="1"/>
    <col min="8964" max="8964" width="19.4601769911504" style="41" customWidth="1"/>
    <col min="8965" max="8965" width="13.8672566371681" style="41" customWidth="1"/>
    <col min="8966" max="9217" width="8.33628318584071" style="41"/>
    <col min="9218" max="9218" width="38.5398230088496" style="41" customWidth="1"/>
    <col min="9219" max="9219" width="17.6637168141593" style="41" customWidth="1"/>
    <col min="9220" max="9220" width="19.4601769911504" style="41" customWidth="1"/>
    <col min="9221" max="9221" width="13.8672566371681" style="41" customWidth="1"/>
    <col min="9222" max="9473" width="8.33628318584071" style="41"/>
    <col min="9474" max="9474" width="38.5398230088496" style="41" customWidth="1"/>
    <col min="9475" max="9475" width="17.6637168141593" style="41" customWidth="1"/>
    <col min="9476" max="9476" width="19.4601769911504" style="41" customWidth="1"/>
    <col min="9477" max="9477" width="13.8672566371681" style="41" customWidth="1"/>
    <col min="9478" max="9729" width="8.33628318584071" style="41"/>
    <col min="9730" max="9730" width="38.5398230088496" style="41" customWidth="1"/>
    <col min="9731" max="9731" width="17.6637168141593" style="41" customWidth="1"/>
    <col min="9732" max="9732" width="19.4601769911504" style="41" customWidth="1"/>
    <col min="9733" max="9733" width="13.8672566371681" style="41" customWidth="1"/>
    <col min="9734" max="9985" width="8.33628318584071" style="41"/>
    <col min="9986" max="9986" width="38.5398230088496" style="41" customWidth="1"/>
    <col min="9987" max="9987" width="17.6637168141593" style="41" customWidth="1"/>
    <col min="9988" max="9988" width="19.4601769911504" style="41" customWidth="1"/>
    <col min="9989" max="9989" width="13.8672566371681" style="41" customWidth="1"/>
    <col min="9990" max="10241" width="8.33628318584071" style="41"/>
    <col min="10242" max="10242" width="38.5398230088496" style="41" customWidth="1"/>
    <col min="10243" max="10243" width="17.6637168141593" style="41" customWidth="1"/>
    <col min="10244" max="10244" width="19.4601769911504" style="41" customWidth="1"/>
    <col min="10245" max="10245" width="13.8672566371681" style="41" customWidth="1"/>
    <col min="10246" max="10497" width="8.33628318584071" style="41"/>
    <col min="10498" max="10498" width="38.5398230088496" style="41" customWidth="1"/>
    <col min="10499" max="10499" width="17.6637168141593" style="41" customWidth="1"/>
    <col min="10500" max="10500" width="19.4601769911504" style="41" customWidth="1"/>
    <col min="10501" max="10501" width="13.8672566371681" style="41" customWidth="1"/>
    <col min="10502" max="10753" width="8.33628318584071" style="41"/>
    <col min="10754" max="10754" width="38.5398230088496" style="41" customWidth="1"/>
    <col min="10755" max="10755" width="17.6637168141593" style="41" customWidth="1"/>
    <col min="10756" max="10756" width="19.4601769911504" style="41" customWidth="1"/>
    <col min="10757" max="10757" width="13.8672566371681" style="41" customWidth="1"/>
    <col min="10758" max="11009" width="8.33628318584071" style="41"/>
    <col min="11010" max="11010" width="38.5398230088496" style="41" customWidth="1"/>
    <col min="11011" max="11011" width="17.6637168141593" style="41" customWidth="1"/>
    <col min="11012" max="11012" width="19.4601769911504" style="41" customWidth="1"/>
    <col min="11013" max="11013" width="13.8672566371681" style="41" customWidth="1"/>
    <col min="11014" max="11265" width="8.33628318584071" style="41"/>
    <col min="11266" max="11266" width="38.5398230088496" style="41" customWidth="1"/>
    <col min="11267" max="11267" width="17.6637168141593" style="41" customWidth="1"/>
    <col min="11268" max="11268" width="19.4601769911504" style="41" customWidth="1"/>
    <col min="11269" max="11269" width="13.8672566371681" style="41" customWidth="1"/>
    <col min="11270" max="11521" width="8.33628318584071" style="41"/>
    <col min="11522" max="11522" width="38.5398230088496" style="41" customWidth="1"/>
    <col min="11523" max="11523" width="17.6637168141593" style="41" customWidth="1"/>
    <col min="11524" max="11524" width="19.4601769911504" style="41" customWidth="1"/>
    <col min="11525" max="11525" width="13.8672566371681" style="41" customWidth="1"/>
    <col min="11526" max="11777" width="8.33628318584071" style="41"/>
    <col min="11778" max="11778" width="38.5398230088496" style="41" customWidth="1"/>
    <col min="11779" max="11779" width="17.6637168141593" style="41" customWidth="1"/>
    <col min="11780" max="11780" width="19.4601769911504" style="41" customWidth="1"/>
    <col min="11781" max="11781" width="13.8672566371681" style="41" customWidth="1"/>
    <col min="11782" max="12033" width="8.33628318584071" style="41"/>
    <col min="12034" max="12034" width="38.5398230088496" style="41" customWidth="1"/>
    <col min="12035" max="12035" width="17.6637168141593" style="41" customWidth="1"/>
    <col min="12036" max="12036" width="19.4601769911504" style="41" customWidth="1"/>
    <col min="12037" max="12037" width="13.8672566371681" style="41" customWidth="1"/>
    <col min="12038" max="12289" width="8.33628318584071" style="41"/>
    <col min="12290" max="12290" width="38.5398230088496" style="41" customWidth="1"/>
    <col min="12291" max="12291" width="17.6637168141593" style="41" customWidth="1"/>
    <col min="12292" max="12292" width="19.4601769911504" style="41" customWidth="1"/>
    <col min="12293" max="12293" width="13.8672566371681" style="41" customWidth="1"/>
    <col min="12294" max="12545" width="8.33628318584071" style="41"/>
    <col min="12546" max="12546" width="38.5398230088496" style="41" customWidth="1"/>
    <col min="12547" max="12547" width="17.6637168141593" style="41" customWidth="1"/>
    <col min="12548" max="12548" width="19.4601769911504" style="41" customWidth="1"/>
    <col min="12549" max="12549" width="13.8672566371681" style="41" customWidth="1"/>
    <col min="12550" max="12801" width="8.33628318584071" style="41"/>
    <col min="12802" max="12802" width="38.5398230088496" style="41" customWidth="1"/>
    <col min="12803" max="12803" width="17.6637168141593" style="41" customWidth="1"/>
    <col min="12804" max="12804" width="19.4601769911504" style="41" customWidth="1"/>
    <col min="12805" max="12805" width="13.8672566371681" style="41" customWidth="1"/>
    <col min="12806" max="13057" width="8.33628318584071" style="41"/>
    <col min="13058" max="13058" width="38.5398230088496" style="41" customWidth="1"/>
    <col min="13059" max="13059" width="17.6637168141593" style="41" customWidth="1"/>
    <col min="13060" max="13060" width="19.4601769911504" style="41" customWidth="1"/>
    <col min="13061" max="13061" width="13.8672566371681" style="41" customWidth="1"/>
    <col min="13062" max="13313" width="8.33628318584071" style="41"/>
    <col min="13314" max="13314" width="38.5398230088496" style="41" customWidth="1"/>
    <col min="13315" max="13315" width="17.6637168141593" style="41" customWidth="1"/>
    <col min="13316" max="13316" width="19.4601769911504" style="41" customWidth="1"/>
    <col min="13317" max="13317" width="13.8672566371681" style="41" customWidth="1"/>
    <col min="13318" max="13569" width="8.33628318584071" style="41"/>
    <col min="13570" max="13570" width="38.5398230088496" style="41" customWidth="1"/>
    <col min="13571" max="13571" width="17.6637168141593" style="41" customWidth="1"/>
    <col min="13572" max="13572" width="19.4601769911504" style="41" customWidth="1"/>
    <col min="13573" max="13573" width="13.8672566371681" style="41" customWidth="1"/>
    <col min="13574" max="13825" width="8.33628318584071" style="41"/>
    <col min="13826" max="13826" width="38.5398230088496" style="41" customWidth="1"/>
    <col min="13827" max="13827" width="17.6637168141593" style="41" customWidth="1"/>
    <col min="13828" max="13828" width="19.4601769911504" style="41" customWidth="1"/>
    <col min="13829" max="13829" width="13.8672566371681" style="41" customWidth="1"/>
    <col min="13830" max="14081" width="8.33628318584071" style="41"/>
    <col min="14082" max="14082" width="38.5398230088496" style="41" customWidth="1"/>
    <col min="14083" max="14083" width="17.6637168141593" style="41" customWidth="1"/>
    <col min="14084" max="14084" width="19.4601769911504" style="41" customWidth="1"/>
    <col min="14085" max="14085" width="13.8672566371681" style="41" customWidth="1"/>
    <col min="14086" max="14337" width="8.33628318584071" style="41"/>
    <col min="14338" max="14338" width="38.5398230088496" style="41" customWidth="1"/>
    <col min="14339" max="14339" width="17.6637168141593" style="41" customWidth="1"/>
    <col min="14340" max="14340" width="19.4601769911504" style="41" customWidth="1"/>
    <col min="14341" max="14341" width="13.8672566371681" style="41" customWidth="1"/>
    <col min="14342" max="14593" width="8.33628318584071" style="41"/>
    <col min="14594" max="14594" width="38.5398230088496" style="41" customWidth="1"/>
    <col min="14595" max="14595" width="17.6637168141593" style="41" customWidth="1"/>
    <col min="14596" max="14596" width="19.4601769911504" style="41" customWidth="1"/>
    <col min="14597" max="14597" width="13.8672566371681" style="41" customWidth="1"/>
    <col min="14598" max="14849" width="8.33628318584071" style="41"/>
    <col min="14850" max="14850" width="38.5398230088496" style="41" customWidth="1"/>
    <col min="14851" max="14851" width="17.6637168141593" style="41" customWidth="1"/>
    <col min="14852" max="14852" width="19.4601769911504" style="41" customWidth="1"/>
    <col min="14853" max="14853" width="13.8672566371681" style="41" customWidth="1"/>
    <col min="14854" max="15105" width="8.33628318584071" style="41"/>
    <col min="15106" max="15106" width="38.5398230088496" style="41" customWidth="1"/>
    <col min="15107" max="15107" width="17.6637168141593" style="41" customWidth="1"/>
    <col min="15108" max="15108" width="19.4601769911504" style="41" customWidth="1"/>
    <col min="15109" max="15109" width="13.8672566371681" style="41" customWidth="1"/>
    <col min="15110" max="15361" width="8.33628318584071" style="41"/>
    <col min="15362" max="15362" width="38.5398230088496" style="41" customWidth="1"/>
    <col min="15363" max="15363" width="17.6637168141593" style="41" customWidth="1"/>
    <col min="15364" max="15364" width="19.4601769911504" style="41" customWidth="1"/>
    <col min="15365" max="15365" width="13.8672566371681" style="41" customWidth="1"/>
    <col min="15366" max="15617" width="8.33628318584071" style="41"/>
    <col min="15618" max="15618" width="38.5398230088496" style="41" customWidth="1"/>
    <col min="15619" max="15619" width="17.6637168141593" style="41" customWidth="1"/>
    <col min="15620" max="15620" width="19.4601769911504" style="41" customWidth="1"/>
    <col min="15621" max="15621" width="13.8672566371681" style="41" customWidth="1"/>
    <col min="15622" max="15873" width="8.33628318584071" style="41"/>
    <col min="15874" max="15874" width="38.5398230088496" style="41" customWidth="1"/>
    <col min="15875" max="15875" width="17.6637168141593" style="41" customWidth="1"/>
    <col min="15876" max="15876" width="19.4601769911504" style="41" customWidth="1"/>
    <col min="15877" max="15877" width="13.8672566371681" style="41" customWidth="1"/>
    <col min="15878" max="16129" width="8.33628318584071" style="41"/>
    <col min="16130" max="16130" width="38.5398230088496" style="41" customWidth="1"/>
    <col min="16131" max="16131" width="17.6637168141593" style="41" customWidth="1"/>
    <col min="16132" max="16132" width="19.4601769911504" style="41" customWidth="1"/>
    <col min="16133" max="16133" width="13.8672566371681" style="41" customWidth="1"/>
    <col min="16134" max="16384" width="8.33628318584071" style="41"/>
  </cols>
  <sheetData>
    <row r="1" customHeight="1" spans="5:5">
      <c r="E1" s="42" t="s">
        <v>500</v>
      </c>
    </row>
    <row r="2" ht="47" customHeight="1" spans="2:5">
      <c r="B2" s="43" t="s">
        <v>501</v>
      </c>
      <c r="C2" s="43"/>
      <c r="D2" s="43"/>
      <c r="E2" s="43"/>
    </row>
    <row r="3" ht="25.05" customHeight="1" spans="2:6">
      <c r="B3" s="44" t="s">
        <v>33</v>
      </c>
      <c r="C3" s="45"/>
      <c r="D3" s="45"/>
      <c r="E3" s="46" t="s">
        <v>34</v>
      </c>
      <c r="F3" s="47"/>
    </row>
    <row r="4" ht="20" customHeight="1" spans="2:5">
      <c r="B4" s="48" t="s">
        <v>502</v>
      </c>
      <c r="C4" s="48" t="s">
        <v>503</v>
      </c>
      <c r="D4" s="48" t="s">
        <v>504</v>
      </c>
      <c r="E4" s="48" t="s">
        <v>505</v>
      </c>
    </row>
    <row r="5" s="40" customFormat="1" ht="18" customHeight="1" spans="2:5">
      <c r="B5" s="49" t="s">
        <v>506</v>
      </c>
      <c r="C5" s="49"/>
      <c r="D5" s="49"/>
      <c r="E5" s="49"/>
    </row>
    <row r="6" s="40" customFormat="1" ht="19" customHeight="1" spans="2:5">
      <c r="B6" s="49" t="s">
        <v>507</v>
      </c>
      <c r="C6" s="48">
        <v>1</v>
      </c>
      <c r="D6" s="49"/>
      <c r="E6" s="50">
        <f>E7+E20</f>
        <v>1126.58</v>
      </c>
    </row>
    <row r="7" s="40" customFormat="1" ht="20" customHeight="1" spans="2:5">
      <c r="B7" s="51" t="s">
        <v>508</v>
      </c>
      <c r="C7" s="48">
        <v>2</v>
      </c>
      <c r="D7" s="49"/>
      <c r="E7" s="50">
        <f>E8+E10+E13+E17+E18</f>
        <v>1125.73</v>
      </c>
    </row>
    <row r="8" ht="20" customHeight="1" spans="2:5">
      <c r="B8" s="52" t="s">
        <v>509</v>
      </c>
      <c r="C8" s="48">
        <v>3</v>
      </c>
      <c r="D8" s="53"/>
      <c r="E8" s="54">
        <v>527.75</v>
      </c>
    </row>
    <row r="9" ht="20" customHeight="1" spans="2:5">
      <c r="B9" s="52" t="s">
        <v>510</v>
      </c>
      <c r="C9" s="48">
        <v>4</v>
      </c>
      <c r="D9" s="53">
        <v>6844.37</v>
      </c>
      <c r="E9" s="54">
        <v>445.63</v>
      </c>
    </row>
    <row r="10" ht="20" customHeight="1" spans="2:5">
      <c r="B10" s="52" t="s">
        <v>511</v>
      </c>
      <c r="C10" s="48">
        <v>5</v>
      </c>
      <c r="D10" s="53">
        <v>104</v>
      </c>
      <c r="E10" s="54">
        <v>466.01</v>
      </c>
    </row>
    <row r="11" ht="20" customHeight="1" spans="2:5">
      <c r="B11" s="52" t="s">
        <v>512</v>
      </c>
      <c r="C11" s="48">
        <v>6</v>
      </c>
      <c r="D11" s="53">
        <v>21</v>
      </c>
      <c r="E11" s="54">
        <v>426.16</v>
      </c>
    </row>
    <row r="12" ht="20" customHeight="1" spans="2:5">
      <c r="B12" s="52" t="s">
        <v>513</v>
      </c>
      <c r="C12" s="48">
        <v>7</v>
      </c>
      <c r="D12" s="53"/>
      <c r="E12" s="54"/>
    </row>
    <row r="13" ht="20" customHeight="1" spans="2:5">
      <c r="B13" s="52" t="s">
        <v>514</v>
      </c>
      <c r="C13" s="48">
        <v>8</v>
      </c>
      <c r="D13" s="53">
        <v>156</v>
      </c>
      <c r="E13" s="54">
        <v>120.4</v>
      </c>
    </row>
    <row r="14" ht="20" customHeight="1" spans="2:5">
      <c r="B14" s="52" t="s">
        <v>515</v>
      </c>
      <c r="C14" s="48">
        <v>9</v>
      </c>
      <c r="D14" s="53"/>
      <c r="E14" s="54"/>
    </row>
    <row r="15" ht="20" customHeight="1" spans="2:5">
      <c r="B15" s="52" t="s">
        <v>516</v>
      </c>
      <c r="C15" s="48">
        <v>10</v>
      </c>
      <c r="D15" s="53"/>
      <c r="E15" s="54"/>
    </row>
    <row r="16" ht="20" customHeight="1" spans="2:5">
      <c r="B16" s="52" t="s">
        <v>517</v>
      </c>
      <c r="C16" s="48">
        <v>11</v>
      </c>
      <c r="D16" s="53"/>
      <c r="E16" s="54"/>
    </row>
    <row r="17" ht="20" customHeight="1" spans="2:5">
      <c r="B17" s="52" t="s">
        <v>518</v>
      </c>
      <c r="C17" s="48">
        <v>12</v>
      </c>
      <c r="D17" s="53">
        <v>7</v>
      </c>
      <c r="E17" s="54">
        <v>1.16</v>
      </c>
    </row>
    <row r="18" ht="20" customHeight="1" spans="2:5">
      <c r="B18" s="52" t="s">
        <v>519</v>
      </c>
      <c r="C18" s="48">
        <v>13</v>
      </c>
      <c r="D18" s="53">
        <v>231</v>
      </c>
      <c r="E18" s="54">
        <v>10.41</v>
      </c>
    </row>
    <row r="19" ht="20" customHeight="1" spans="2:5">
      <c r="B19" s="55" t="s">
        <v>520</v>
      </c>
      <c r="C19" s="56">
        <v>14</v>
      </c>
      <c r="D19" s="57">
        <v>231</v>
      </c>
      <c r="E19" s="58">
        <v>10.41</v>
      </c>
    </row>
    <row r="20" ht="20" customHeight="1" spans="2:5">
      <c r="B20" s="59" t="s">
        <v>521</v>
      </c>
      <c r="C20" s="60">
        <v>15</v>
      </c>
      <c r="D20" s="61">
        <v>1</v>
      </c>
      <c r="E20" s="50">
        <v>0.85</v>
      </c>
    </row>
  </sheetData>
  <mergeCells count="1">
    <mergeCell ref="B2:E2"/>
  </mergeCells>
  <pageMargins left="0.75" right="0.75" top="1" bottom="1" header="0.51" footer="0.51"/>
  <pageSetup paperSize="9" scale="95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3"/>
  <sheetViews>
    <sheetView zoomScale="70" zoomScaleNormal="70" workbookViewId="0">
      <selection activeCell="F20" sqref="F20"/>
    </sheetView>
  </sheetViews>
  <sheetFormatPr defaultColWidth="9.79646017699115" defaultRowHeight="13.5"/>
  <cols>
    <col min="1" max="1" width="7.67256637168142" style="3" customWidth="1"/>
    <col min="2" max="2" width="4.66371681415929" style="3" customWidth="1"/>
    <col min="3" max="3" width="5.53982300884956" style="3" customWidth="1"/>
    <col min="4" max="4" width="12.8672566371681" style="3" customWidth="1"/>
    <col min="5" max="5" width="31.4601769911504" style="3" customWidth="1"/>
    <col min="6" max="6" width="41.8141592920354" style="3" customWidth="1"/>
    <col min="7" max="7" width="26.1327433628319" style="4" customWidth="1"/>
    <col min="8" max="8" width="13.6371681415929" style="3" customWidth="1"/>
    <col min="9" max="9" width="15.8495575221239" style="3" customWidth="1"/>
    <col min="10" max="10" width="15.4513274336283" style="3" customWidth="1"/>
    <col min="11" max="11" width="7.53982300884956" style="3" customWidth="1"/>
    <col min="12" max="12" width="8.53982300884956" style="3" customWidth="1"/>
    <col min="13" max="13" width="11.6017699115044" style="3" customWidth="1"/>
    <col min="14" max="14" width="14.2035398230088" style="3" customWidth="1"/>
    <col min="15" max="16" width="11.1327433628319" style="3" customWidth="1"/>
    <col min="17" max="17" width="13" style="3" customWidth="1"/>
    <col min="18" max="18" width="11.5398230088496" style="3" customWidth="1"/>
    <col min="19" max="19" width="11.2035398230088" style="3" customWidth="1"/>
    <col min="20" max="20" width="10.4601769911504" style="3" customWidth="1"/>
    <col min="21" max="22" width="9" style="3" customWidth="1"/>
    <col min="23" max="23" width="10.3362831858407" style="3" customWidth="1"/>
    <col min="24" max="29" width="9" style="3" customWidth="1"/>
    <col min="30" max="30" width="14.9380530973451" style="3" customWidth="1"/>
    <col min="31" max="32" width="9.79646017699115" style="3" customWidth="1"/>
    <col min="33" max="16384" width="9.79646017699115" style="3"/>
  </cols>
  <sheetData>
    <row r="1" ht="16.35" customHeight="1" spans="1:30">
      <c r="A1" s="5"/>
      <c r="AD1" s="38" t="s">
        <v>522</v>
      </c>
    </row>
    <row r="2" ht="44" customHeight="1" spans="1:30">
      <c r="A2" s="6" t="s">
        <v>31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33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9" t="s">
        <v>34</v>
      </c>
      <c r="AC4" s="39"/>
      <c r="AD4" s="39"/>
    </row>
    <row r="5" s="1" customFormat="1" ht="34.5" customHeight="1" spans="1:30">
      <c r="A5" s="10" t="s">
        <v>160</v>
      </c>
      <c r="B5" s="10"/>
      <c r="C5" s="10"/>
      <c r="D5" s="10" t="s">
        <v>219</v>
      </c>
      <c r="E5" s="10" t="s">
        <v>376</v>
      </c>
      <c r="F5" s="10" t="s">
        <v>523</v>
      </c>
      <c r="G5" s="11" t="s">
        <v>524</v>
      </c>
      <c r="H5" s="10" t="s">
        <v>525</v>
      </c>
      <c r="I5" s="10" t="s">
        <v>526</v>
      </c>
      <c r="J5" s="10" t="s">
        <v>527</v>
      </c>
      <c r="K5" s="10" t="s">
        <v>528</v>
      </c>
      <c r="L5" s="10" t="s">
        <v>429</v>
      </c>
      <c r="M5" s="10" t="s">
        <v>529</v>
      </c>
      <c r="N5" s="10" t="s">
        <v>530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419</v>
      </c>
    </row>
    <row r="6" s="1" customFormat="1" ht="35.45" customHeight="1" spans="1:30">
      <c r="A6" s="10" t="s">
        <v>168</v>
      </c>
      <c r="B6" s="10" t="s">
        <v>169</v>
      </c>
      <c r="C6" s="10" t="s">
        <v>170</v>
      </c>
      <c r="D6" s="10"/>
      <c r="E6" s="10"/>
      <c r="F6" s="10"/>
      <c r="G6" s="11"/>
      <c r="H6" s="10"/>
      <c r="I6" s="10"/>
      <c r="J6" s="10"/>
      <c r="K6" s="10"/>
      <c r="L6" s="10"/>
      <c r="M6" s="10"/>
      <c r="N6" s="10" t="s">
        <v>325</v>
      </c>
      <c r="O6" s="10" t="s">
        <v>531</v>
      </c>
      <c r="P6" s="10"/>
      <c r="Q6" s="10"/>
      <c r="R6" s="10" t="s">
        <v>427</v>
      </c>
      <c r="S6" s="10" t="s">
        <v>144</v>
      </c>
      <c r="T6" s="10" t="s">
        <v>532</v>
      </c>
      <c r="U6" s="10" t="s">
        <v>533</v>
      </c>
      <c r="V6" s="10"/>
      <c r="W6" s="10"/>
      <c r="X6" s="10" t="s">
        <v>148</v>
      </c>
      <c r="Y6" s="10" t="s">
        <v>149</v>
      </c>
      <c r="Z6" s="10" t="s">
        <v>150</v>
      </c>
      <c r="AA6" s="10" t="s">
        <v>151</v>
      </c>
      <c r="AB6" s="10" t="s">
        <v>152</v>
      </c>
      <c r="AC6" s="10" t="s">
        <v>131</v>
      </c>
      <c r="AD6" s="10"/>
    </row>
    <row r="7" s="1" customFormat="1" ht="41.45" customHeight="1" spans="1:30">
      <c r="A7" s="10"/>
      <c r="B7" s="10"/>
      <c r="C7" s="10"/>
      <c r="D7" s="10"/>
      <c r="E7" s="10"/>
      <c r="F7" s="10"/>
      <c r="G7" s="11"/>
      <c r="H7" s="10"/>
      <c r="I7" s="10"/>
      <c r="J7" s="10"/>
      <c r="K7" s="10"/>
      <c r="L7" s="10"/>
      <c r="M7" s="10"/>
      <c r="N7" s="10"/>
      <c r="O7" s="10" t="s">
        <v>534</v>
      </c>
      <c r="P7" s="10" t="s">
        <v>401</v>
      </c>
      <c r="Q7" s="10" t="s">
        <v>535</v>
      </c>
      <c r="R7" s="10"/>
      <c r="S7" s="10"/>
      <c r="T7" s="10"/>
      <c r="U7" s="10" t="s">
        <v>154</v>
      </c>
      <c r="V7" s="10" t="s">
        <v>155</v>
      </c>
      <c r="W7" s="10" t="s">
        <v>156</v>
      </c>
      <c r="X7" s="10"/>
      <c r="Y7" s="10"/>
      <c r="Z7" s="10"/>
      <c r="AA7" s="10"/>
      <c r="AB7" s="10"/>
      <c r="AC7" s="10"/>
      <c r="AD7" s="10"/>
    </row>
    <row r="8" s="2" customFormat="1" ht="20" customHeight="1" spans="1:30">
      <c r="A8" s="10"/>
      <c r="B8" s="10"/>
      <c r="C8" s="10"/>
      <c r="D8" s="12"/>
      <c r="E8" s="10" t="s">
        <v>139</v>
      </c>
      <c r="F8" s="12"/>
      <c r="G8" s="13"/>
      <c r="H8" s="12"/>
      <c r="I8" s="10"/>
      <c r="J8" s="10"/>
      <c r="K8" s="26"/>
      <c r="L8" s="12"/>
      <c r="M8" s="27">
        <f t="shared" ref="M8:P8" si="0">SUM(M9:M53)</f>
        <v>195.27</v>
      </c>
      <c r="N8" s="27">
        <f t="shared" si="0"/>
        <v>195.27</v>
      </c>
      <c r="O8" s="27">
        <f t="shared" si="0"/>
        <v>195.27</v>
      </c>
      <c r="P8" s="27">
        <f t="shared" si="0"/>
        <v>195.27</v>
      </c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</row>
    <row r="9" s="2" customFormat="1" ht="20" customHeight="1" spans="1:30">
      <c r="A9" s="14">
        <v>212</v>
      </c>
      <c r="B9" s="15" t="s">
        <v>173</v>
      </c>
      <c r="C9" s="15" t="s">
        <v>205</v>
      </c>
      <c r="D9" s="16">
        <v>416001</v>
      </c>
      <c r="E9" s="17" t="s">
        <v>4</v>
      </c>
      <c r="F9" s="16" t="s">
        <v>536</v>
      </c>
      <c r="G9" s="16" t="s">
        <v>537</v>
      </c>
      <c r="H9" s="18" t="s">
        <v>538</v>
      </c>
      <c r="I9" s="28" t="s">
        <v>539</v>
      </c>
      <c r="J9" s="28" t="s">
        <v>540</v>
      </c>
      <c r="K9" s="29">
        <v>2</v>
      </c>
      <c r="L9" s="30" t="s">
        <v>454</v>
      </c>
      <c r="M9" s="30">
        <v>22</v>
      </c>
      <c r="N9" s="30">
        <v>22</v>
      </c>
      <c r="O9" s="30">
        <v>22</v>
      </c>
      <c r="P9" s="30">
        <v>22</v>
      </c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19"/>
    </row>
    <row r="10" s="2" customFormat="1" ht="20" customHeight="1" spans="1:30">
      <c r="A10" s="14">
        <v>212</v>
      </c>
      <c r="B10" s="15" t="s">
        <v>173</v>
      </c>
      <c r="C10" s="15" t="s">
        <v>205</v>
      </c>
      <c r="D10" s="16">
        <v>416001</v>
      </c>
      <c r="E10" s="17" t="s">
        <v>4</v>
      </c>
      <c r="F10" s="16" t="s">
        <v>541</v>
      </c>
      <c r="G10" s="16" t="s">
        <v>542</v>
      </c>
      <c r="H10" s="18" t="s">
        <v>538</v>
      </c>
      <c r="I10" s="28" t="s">
        <v>539</v>
      </c>
      <c r="J10" s="28" t="s">
        <v>540</v>
      </c>
      <c r="K10" s="29">
        <v>1</v>
      </c>
      <c r="L10" s="30" t="s">
        <v>454</v>
      </c>
      <c r="M10" s="30">
        <v>5</v>
      </c>
      <c r="N10" s="30">
        <v>5</v>
      </c>
      <c r="O10" s="30">
        <v>5</v>
      </c>
      <c r="P10" s="30">
        <v>5</v>
      </c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</row>
    <row r="11" s="2" customFormat="1" ht="20" customHeight="1" spans="1:30">
      <c r="A11" s="14">
        <v>212</v>
      </c>
      <c r="B11" s="15" t="s">
        <v>176</v>
      </c>
      <c r="C11" s="15" t="s">
        <v>205</v>
      </c>
      <c r="D11" s="16">
        <v>416001</v>
      </c>
      <c r="E11" s="17" t="s">
        <v>4</v>
      </c>
      <c r="F11" s="16" t="s">
        <v>543</v>
      </c>
      <c r="G11" s="16" t="s">
        <v>544</v>
      </c>
      <c r="H11" s="16" t="s">
        <v>545</v>
      </c>
      <c r="I11" s="28" t="s">
        <v>539</v>
      </c>
      <c r="J11" s="28" t="s">
        <v>540</v>
      </c>
      <c r="K11" s="29">
        <v>100</v>
      </c>
      <c r="L11" s="30" t="s">
        <v>546</v>
      </c>
      <c r="M11" s="30">
        <v>0.12</v>
      </c>
      <c r="N11" s="30">
        <v>0.12</v>
      </c>
      <c r="O11" s="30">
        <v>0.12</v>
      </c>
      <c r="P11" s="30">
        <v>0.12</v>
      </c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</row>
    <row r="12" s="2" customFormat="1" ht="20" customHeight="1" spans="1:30">
      <c r="A12" s="14">
        <v>212</v>
      </c>
      <c r="B12" s="15" t="s">
        <v>176</v>
      </c>
      <c r="C12" s="15" t="s">
        <v>205</v>
      </c>
      <c r="D12" s="16">
        <v>416001</v>
      </c>
      <c r="E12" s="17" t="s">
        <v>4</v>
      </c>
      <c r="F12" s="16" t="s">
        <v>547</v>
      </c>
      <c r="G12" s="16" t="s">
        <v>548</v>
      </c>
      <c r="H12" s="16" t="s">
        <v>545</v>
      </c>
      <c r="I12" s="28" t="s">
        <v>539</v>
      </c>
      <c r="J12" s="28" t="s">
        <v>540</v>
      </c>
      <c r="K12" s="29">
        <v>1</v>
      </c>
      <c r="L12" s="30" t="s">
        <v>454</v>
      </c>
      <c r="M12" s="30">
        <v>6</v>
      </c>
      <c r="N12" s="30">
        <v>6</v>
      </c>
      <c r="O12" s="30">
        <v>6</v>
      </c>
      <c r="P12" s="30">
        <v>6</v>
      </c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</row>
    <row r="13" s="2" customFormat="1" ht="20" customHeight="1" spans="1:30">
      <c r="A13" s="14">
        <v>212</v>
      </c>
      <c r="B13" s="15" t="s">
        <v>176</v>
      </c>
      <c r="C13" s="15" t="s">
        <v>205</v>
      </c>
      <c r="D13" s="16">
        <v>416001</v>
      </c>
      <c r="E13" s="17" t="s">
        <v>4</v>
      </c>
      <c r="F13" s="16" t="s">
        <v>549</v>
      </c>
      <c r="G13" s="16" t="s">
        <v>550</v>
      </c>
      <c r="H13" s="16" t="s">
        <v>545</v>
      </c>
      <c r="I13" s="28" t="s">
        <v>539</v>
      </c>
      <c r="J13" s="28" t="s">
        <v>540</v>
      </c>
      <c r="K13" s="29">
        <v>1</v>
      </c>
      <c r="L13" s="30" t="s">
        <v>454</v>
      </c>
      <c r="M13" s="30">
        <v>24</v>
      </c>
      <c r="N13" s="30">
        <v>24</v>
      </c>
      <c r="O13" s="30">
        <v>24</v>
      </c>
      <c r="P13" s="30">
        <v>24</v>
      </c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</row>
    <row r="14" s="2" customFormat="1" ht="20" customHeight="1" spans="1:30">
      <c r="A14" s="14">
        <v>212</v>
      </c>
      <c r="B14" s="15" t="s">
        <v>176</v>
      </c>
      <c r="C14" s="15" t="s">
        <v>205</v>
      </c>
      <c r="D14" s="16">
        <v>416001</v>
      </c>
      <c r="E14" s="17" t="s">
        <v>4</v>
      </c>
      <c r="F14" s="16" t="s">
        <v>551</v>
      </c>
      <c r="G14" s="16" t="s">
        <v>552</v>
      </c>
      <c r="H14" s="16" t="s">
        <v>545</v>
      </c>
      <c r="I14" s="28" t="s">
        <v>539</v>
      </c>
      <c r="J14" s="28" t="s">
        <v>540</v>
      </c>
      <c r="K14" s="29">
        <v>40</v>
      </c>
      <c r="L14" s="30" t="s">
        <v>546</v>
      </c>
      <c r="M14" s="30">
        <v>0.8</v>
      </c>
      <c r="N14" s="30">
        <v>0.8</v>
      </c>
      <c r="O14" s="30">
        <v>0.8</v>
      </c>
      <c r="P14" s="30">
        <v>0.8</v>
      </c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</row>
    <row r="15" s="2" customFormat="1" ht="20" customHeight="1" spans="1:30">
      <c r="A15" s="14">
        <v>212</v>
      </c>
      <c r="B15" s="15" t="s">
        <v>176</v>
      </c>
      <c r="C15" s="15" t="s">
        <v>205</v>
      </c>
      <c r="D15" s="16">
        <v>416001</v>
      </c>
      <c r="E15" s="17" t="s">
        <v>4</v>
      </c>
      <c r="F15" s="16" t="s">
        <v>553</v>
      </c>
      <c r="G15" s="16" t="s">
        <v>554</v>
      </c>
      <c r="H15" s="16" t="s">
        <v>545</v>
      </c>
      <c r="I15" s="28" t="s">
        <v>539</v>
      </c>
      <c r="J15" s="28" t="s">
        <v>540</v>
      </c>
      <c r="K15" s="29">
        <v>1</v>
      </c>
      <c r="L15" s="30" t="s">
        <v>555</v>
      </c>
      <c r="M15" s="30">
        <v>2</v>
      </c>
      <c r="N15" s="30">
        <v>2</v>
      </c>
      <c r="O15" s="30">
        <v>2</v>
      </c>
      <c r="P15" s="30">
        <v>2</v>
      </c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</row>
    <row r="16" s="2" customFormat="1" ht="20" customHeight="1" spans="1:30">
      <c r="A16" s="14">
        <v>212</v>
      </c>
      <c r="B16" s="15" t="s">
        <v>176</v>
      </c>
      <c r="C16" s="15" t="s">
        <v>205</v>
      </c>
      <c r="D16" s="16">
        <v>416001</v>
      </c>
      <c r="E16" s="17" t="s">
        <v>4</v>
      </c>
      <c r="F16" s="16" t="s">
        <v>556</v>
      </c>
      <c r="G16" s="16" t="s">
        <v>557</v>
      </c>
      <c r="H16" s="16" t="s">
        <v>545</v>
      </c>
      <c r="I16" s="28" t="s">
        <v>539</v>
      </c>
      <c r="J16" s="28" t="s">
        <v>540</v>
      </c>
      <c r="K16" s="29">
        <v>50</v>
      </c>
      <c r="L16" s="30" t="s">
        <v>445</v>
      </c>
      <c r="M16" s="30">
        <v>0.3</v>
      </c>
      <c r="N16" s="30">
        <v>0.3</v>
      </c>
      <c r="O16" s="30">
        <v>0.3</v>
      </c>
      <c r="P16" s="30">
        <v>0.3</v>
      </c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</row>
    <row r="17" s="2" customFormat="1" ht="20" customHeight="1" spans="1:30">
      <c r="A17" s="14">
        <v>212</v>
      </c>
      <c r="B17" s="15" t="s">
        <v>176</v>
      </c>
      <c r="C17" s="15" t="s">
        <v>205</v>
      </c>
      <c r="D17" s="16">
        <v>416001</v>
      </c>
      <c r="E17" s="17" t="s">
        <v>4</v>
      </c>
      <c r="F17" s="16" t="s">
        <v>558</v>
      </c>
      <c r="G17" s="16" t="s">
        <v>559</v>
      </c>
      <c r="H17" s="16" t="s">
        <v>545</v>
      </c>
      <c r="I17" s="28" t="s">
        <v>539</v>
      </c>
      <c r="J17" s="28" t="s">
        <v>540</v>
      </c>
      <c r="K17" s="29">
        <v>5</v>
      </c>
      <c r="L17" s="30" t="s">
        <v>555</v>
      </c>
      <c r="M17" s="30">
        <v>4.4</v>
      </c>
      <c r="N17" s="30">
        <v>4.4</v>
      </c>
      <c r="O17" s="30">
        <v>4.4</v>
      </c>
      <c r="P17" s="30">
        <v>4.4</v>
      </c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</row>
    <row r="18" s="2" customFormat="1" ht="20" customHeight="1" spans="1:30">
      <c r="A18" s="14">
        <v>212</v>
      </c>
      <c r="B18" s="15" t="s">
        <v>176</v>
      </c>
      <c r="C18" s="15" t="s">
        <v>205</v>
      </c>
      <c r="D18" s="16">
        <v>416001</v>
      </c>
      <c r="E18" s="17" t="s">
        <v>4</v>
      </c>
      <c r="F18" s="16" t="s">
        <v>560</v>
      </c>
      <c r="G18" s="16" t="s">
        <v>561</v>
      </c>
      <c r="H18" s="16" t="s">
        <v>545</v>
      </c>
      <c r="I18" s="28" t="s">
        <v>539</v>
      </c>
      <c r="J18" s="28" t="s">
        <v>540</v>
      </c>
      <c r="K18" s="29">
        <v>40</v>
      </c>
      <c r="L18" s="30" t="s">
        <v>555</v>
      </c>
      <c r="M18" s="30">
        <v>0.4</v>
      </c>
      <c r="N18" s="30">
        <v>0.4</v>
      </c>
      <c r="O18" s="30">
        <v>0.4</v>
      </c>
      <c r="P18" s="30">
        <v>0.4</v>
      </c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</row>
    <row r="19" s="2" customFormat="1" ht="20" customHeight="1" spans="1:30">
      <c r="A19" s="14">
        <v>212</v>
      </c>
      <c r="B19" s="15" t="s">
        <v>176</v>
      </c>
      <c r="C19" s="15" t="s">
        <v>205</v>
      </c>
      <c r="D19" s="16">
        <v>416001</v>
      </c>
      <c r="E19" s="17" t="s">
        <v>4</v>
      </c>
      <c r="F19" s="16" t="s">
        <v>562</v>
      </c>
      <c r="G19" s="16" t="s">
        <v>563</v>
      </c>
      <c r="H19" s="16" t="s">
        <v>545</v>
      </c>
      <c r="I19" s="28" t="s">
        <v>539</v>
      </c>
      <c r="J19" s="28" t="s">
        <v>540</v>
      </c>
      <c r="K19" s="29">
        <v>1</v>
      </c>
      <c r="L19" s="30" t="s">
        <v>454</v>
      </c>
      <c r="M19" s="30">
        <v>1.5</v>
      </c>
      <c r="N19" s="30">
        <v>1.5</v>
      </c>
      <c r="O19" s="30">
        <v>1.5</v>
      </c>
      <c r="P19" s="30">
        <v>1.5</v>
      </c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</row>
    <row r="20" s="2" customFormat="1" ht="20" customHeight="1" spans="1:30">
      <c r="A20" s="14">
        <v>212</v>
      </c>
      <c r="B20" s="15" t="s">
        <v>176</v>
      </c>
      <c r="C20" s="15" t="s">
        <v>205</v>
      </c>
      <c r="D20" s="16">
        <v>416001</v>
      </c>
      <c r="E20" s="17" t="s">
        <v>4</v>
      </c>
      <c r="F20" s="16" t="s">
        <v>564</v>
      </c>
      <c r="G20" s="16" t="s">
        <v>565</v>
      </c>
      <c r="H20" s="16" t="s">
        <v>545</v>
      </c>
      <c r="I20" s="28" t="s">
        <v>539</v>
      </c>
      <c r="J20" s="28" t="s">
        <v>540</v>
      </c>
      <c r="K20" s="29">
        <v>1</v>
      </c>
      <c r="L20" s="30" t="s">
        <v>454</v>
      </c>
      <c r="M20" s="30">
        <v>3</v>
      </c>
      <c r="N20" s="30">
        <v>3</v>
      </c>
      <c r="O20" s="30">
        <v>3</v>
      </c>
      <c r="P20" s="30">
        <v>3</v>
      </c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</row>
    <row r="21" s="2" customFormat="1" ht="20" customHeight="1" spans="1:30">
      <c r="A21" s="14">
        <v>212</v>
      </c>
      <c r="B21" s="15" t="s">
        <v>176</v>
      </c>
      <c r="C21" s="15" t="s">
        <v>205</v>
      </c>
      <c r="D21" s="16">
        <v>416001</v>
      </c>
      <c r="E21" s="17" t="s">
        <v>4</v>
      </c>
      <c r="F21" s="16" t="s">
        <v>566</v>
      </c>
      <c r="G21" s="16" t="s">
        <v>567</v>
      </c>
      <c r="H21" s="16" t="s">
        <v>545</v>
      </c>
      <c r="I21" s="28" t="s">
        <v>539</v>
      </c>
      <c r="J21" s="28" t="s">
        <v>540</v>
      </c>
      <c r="K21" s="29">
        <v>1</v>
      </c>
      <c r="L21" s="30" t="s">
        <v>454</v>
      </c>
      <c r="M21" s="30">
        <v>3</v>
      </c>
      <c r="N21" s="30">
        <v>3</v>
      </c>
      <c r="O21" s="30">
        <v>3</v>
      </c>
      <c r="P21" s="30">
        <v>3</v>
      </c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</row>
    <row r="22" s="2" customFormat="1" ht="20" customHeight="1" spans="1:30">
      <c r="A22" s="14">
        <v>212</v>
      </c>
      <c r="B22" s="15" t="s">
        <v>176</v>
      </c>
      <c r="C22" s="15" t="s">
        <v>205</v>
      </c>
      <c r="D22" s="16">
        <v>416001</v>
      </c>
      <c r="E22" s="17" t="s">
        <v>4</v>
      </c>
      <c r="F22" s="16" t="s">
        <v>568</v>
      </c>
      <c r="G22" s="16" t="s">
        <v>569</v>
      </c>
      <c r="H22" s="16" t="s">
        <v>545</v>
      </c>
      <c r="I22" s="28" t="s">
        <v>539</v>
      </c>
      <c r="J22" s="28" t="s">
        <v>540</v>
      </c>
      <c r="K22" s="29">
        <v>5</v>
      </c>
      <c r="L22" s="30" t="s">
        <v>555</v>
      </c>
      <c r="M22" s="30">
        <v>0.15</v>
      </c>
      <c r="N22" s="30">
        <v>0.15</v>
      </c>
      <c r="O22" s="30">
        <v>0.15</v>
      </c>
      <c r="P22" s="30">
        <v>0.15</v>
      </c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</row>
    <row r="23" s="2" customFormat="1" ht="20" customHeight="1" spans="1:30">
      <c r="A23" s="14">
        <v>212</v>
      </c>
      <c r="B23" s="15" t="s">
        <v>176</v>
      </c>
      <c r="C23" s="15" t="s">
        <v>205</v>
      </c>
      <c r="D23" s="16">
        <v>416001</v>
      </c>
      <c r="E23" s="17" t="s">
        <v>4</v>
      </c>
      <c r="F23" s="16" t="s">
        <v>570</v>
      </c>
      <c r="G23" s="16" t="s">
        <v>571</v>
      </c>
      <c r="H23" s="16" t="s">
        <v>545</v>
      </c>
      <c r="I23" s="28" t="s">
        <v>539</v>
      </c>
      <c r="J23" s="28" t="s">
        <v>540</v>
      </c>
      <c r="K23" s="29">
        <v>4000</v>
      </c>
      <c r="L23" s="30" t="s">
        <v>572</v>
      </c>
      <c r="M23" s="30">
        <v>5</v>
      </c>
      <c r="N23" s="30">
        <v>5</v>
      </c>
      <c r="O23" s="30">
        <v>5</v>
      </c>
      <c r="P23" s="30">
        <v>5</v>
      </c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</row>
    <row r="24" s="2" customFormat="1" ht="20" customHeight="1" spans="1:30">
      <c r="A24" s="14">
        <v>212</v>
      </c>
      <c r="B24" s="15" t="s">
        <v>176</v>
      </c>
      <c r="C24" s="15" t="s">
        <v>205</v>
      </c>
      <c r="D24" s="16">
        <v>416001</v>
      </c>
      <c r="E24" s="17" t="s">
        <v>4</v>
      </c>
      <c r="F24" s="16" t="s">
        <v>573</v>
      </c>
      <c r="G24" s="16" t="s">
        <v>574</v>
      </c>
      <c r="H24" s="16" t="s">
        <v>545</v>
      </c>
      <c r="I24" s="28" t="s">
        <v>539</v>
      </c>
      <c r="J24" s="28" t="s">
        <v>540</v>
      </c>
      <c r="K24" s="29">
        <v>60</v>
      </c>
      <c r="L24" s="30" t="s">
        <v>445</v>
      </c>
      <c r="M24" s="30">
        <v>1.7</v>
      </c>
      <c r="N24" s="30">
        <v>1.7</v>
      </c>
      <c r="O24" s="30">
        <v>1.7</v>
      </c>
      <c r="P24" s="30">
        <v>1.7</v>
      </c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</row>
    <row r="25" s="2" customFormat="1" ht="20" customHeight="1" spans="1:30">
      <c r="A25" s="14">
        <v>212</v>
      </c>
      <c r="B25" s="15" t="s">
        <v>176</v>
      </c>
      <c r="C25" s="15" t="s">
        <v>205</v>
      </c>
      <c r="D25" s="16">
        <v>416001</v>
      </c>
      <c r="E25" s="17" t="s">
        <v>4</v>
      </c>
      <c r="F25" s="16" t="s">
        <v>575</v>
      </c>
      <c r="G25" s="16" t="s">
        <v>576</v>
      </c>
      <c r="H25" s="16" t="s">
        <v>545</v>
      </c>
      <c r="I25" s="28" t="s">
        <v>539</v>
      </c>
      <c r="J25" s="28" t="s">
        <v>540</v>
      </c>
      <c r="K25" s="29">
        <v>20</v>
      </c>
      <c r="L25" s="30" t="s">
        <v>445</v>
      </c>
      <c r="M25" s="30">
        <v>0.14</v>
      </c>
      <c r="N25" s="30">
        <v>0.14</v>
      </c>
      <c r="O25" s="30">
        <v>0.14</v>
      </c>
      <c r="P25" s="30">
        <v>0.14</v>
      </c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</row>
    <row r="26" s="2" customFormat="1" ht="20" customHeight="1" spans="1:30">
      <c r="A26" s="14">
        <v>212</v>
      </c>
      <c r="B26" s="15" t="s">
        <v>176</v>
      </c>
      <c r="C26" s="15" t="s">
        <v>205</v>
      </c>
      <c r="D26" s="16">
        <v>416001</v>
      </c>
      <c r="E26" s="17" t="s">
        <v>4</v>
      </c>
      <c r="F26" s="16" t="s">
        <v>577</v>
      </c>
      <c r="G26" s="16" t="s">
        <v>578</v>
      </c>
      <c r="H26" s="16" t="s">
        <v>545</v>
      </c>
      <c r="I26" s="28" t="s">
        <v>539</v>
      </c>
      <c r="J26" s="28" t="s">
        <v>540</v>
      </c>
      <c r="K26" s="29">
        <v>300</v>
      </c>
      <c r="L26" s="30" t="s">
        <v>579</v>
      </c>
      <c r="M26" s="30">
        <v>0.09</v>
      </c>
      <c r="N26" s="30">
        <v>0.09</v>
      </c>
      <c r="O26" s="30">
        <v>0.09</v>
      </c>
      <c r="P26" s="30">
        <v>0.09</v>
      </c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</row>
    <row r="27" s="2" customFormat="1" ht="20" customHeight="1" spans="1:30">
      <c r="A27" s="14">
        <v>212</v>
      </c>
      <c r="B27" s="15" t="s">
        <v>176</v>
      </c>
      <c r="C27" s="15" t="s">
        <v>205</v>
      </c>
      <c r="D27" s="16">
        <v>416001</v>
      </c>
      <c r="E27" s="17" t="s">
        <v>4</v>
      </c>
      <c r="F27" s="16" t="s">
        <v>580</v>
      </c>
      <c r="G27" s="16" t="s">
        <v>581</v>
      </c>
      <c r="H27" s="16" t="s">
        <v>545</v>
      </c>
      <c r="I27" s="28" t="s">
        <v>539</v>
      </c>
      <c r="J27" s="28" t="s">
        <v>540</v>
      </c>
      <c r="K27" s="29">
        <v>1</v>
      </c>
      <c r="L27" s="30" t="s">
        <v>454</v>
      </c>
      <c r="M27" s="30">
        <v>1.5</v>
      </c>
      <c r="N27" s="30">
        <v>1.5</v>
      </c>
      <c r="O27" s="30">
        <v>1.5</v>
      </c>
      <c r="P27" s="30">
        <v>1.5</v>
      </c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</row>
    <row r="28" s="2" customFormat="1" ht="20" customHeight="1" spans="1:30">
      <c r="A28" s="14">
        <v>212</v>
      </c>
      <c r="B28" s="15" t="s">
        <v>176</v>
      </c>
      <c r="C28" s="15" t="s">
        <v>205</v>
      </c>
      <c r="D28" s="16">
        <v>416001</v>
      </c>
      <c r="E28" s="17" t="s">
        <v>4</v>
      </c>
      <c r="F28" s="16" t="s">
        <v>582</v>
      </c>
      <c r="G28" s="16" t="s">
        <v>583</v>
      </c>
      <c r="H28" s="16" t="s">
        <v>545</v>
      </c>
      <c r="I28" s="28" t="s">
        <v>539</v>
      </c>
      <c r="J28" s="28" t="s">
        <v>540</v>
      </c>
      <c r="K28" s="29">
        <v>120</v>
      </c>
      <c r="L28" s="30" t="s">
        <v>584</v>
      </c>
      <c r="M28" s="30">
        <v>0.18</v>
      </c>
      <c r="N28" s="30">
        <v>0.18</v>
      </c>
      <c r="O28" s="30">
        <v>0.18</v>
      </c>
      <c r="P28" s="30">
        <v>0.18</v>
      </c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</row>
    <row r="29" s="2" customFormat="1" ht="20" customHeight="1" spans="1:30">
      <c r="A29" s="14">
        <v>212</v>
      </c>
      <c r="B29" s="15" t="s">
        <v>176</v>
      </c>
      <c r="C29" s="15" t="s">
        <v>205</v>
      </c>
      <c r="D29" s="16">
        <v>416001</v>
      </c>
      <c r="E29" s="17" t="s">
        <v>4</v>
      </c>
      <c r="F29" s="16" t="s">
        <v>585</v>
      </c>
      <c r="G29" s="16" t="s">
        <v>586</v>
      </c>
      <c r="H29" s="16" t="s">
        <v>545</v>
      </c>
      <c r="I29" s="28" t="s">
        <v>539</v>
      </c>
      <c r="J29" s="28" t="s">
        <v>540</v>
      </c>
      <c r="K29" s="29">
        <v>6</v>
      </c>
      <c r="L29" s="30" t="s">
        <v>555</v>
      </c>
      <c r="M29" s="30">
        <v>3</v>
      </c>
      <c r="N29" s="30">
        <v>3</v>
      </c>
      <c r="O29" s="30">
        <v>3</v>
      </c>
      <c r="P29" s="30">
        <v>3</v>
      </c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</row>
    <row r="30" s="2" customFormat="1" ht="20" customHeight="1" spans="1:30">
      <c r="A30" s="14">
        <v>212</v>
      </c>
      <c r="B30" s="15" t="s">
        <v>176</v>
      </c>
      <c r="C30" s="15" t="s">
        <v>205</v>
      </c>
      <c r="D30" s="16">
        <v>416001</v>
      </c>
      <c r="E30" s="17" t="s">
        <v>4</v>
      </c>
      <c r="F30" s="16" t="s">
        <v>587</v>
      </c>
      <c r="G30" s="16" t="s">
        <v>588</v>
      </c>
      <c r="H30" s="16" t="s">
        <v>545</v>
      </c>
      <c r="I30" s="28" t="s">
        <v>539</v>
      </c>
      <c r="J30" s="28" t="s">
        <v>540</v>
      </c>
      <c r="K30" s="29">
        <v>3</v>
      </c>
      <c r="L30" s="30" t="s">
        <v>555</v>
      </c>
      <c r="M30" s="30">
        <v>2.1</v>
      </c>
      <c r="N30" s="30">
        <v>2.1</v>
      </c>
      <c r="O30" s="30">
        <v>2.1</v>
      </c>
      <c r="P30" s="30">
        <v>2.1</v>
      </c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</row>
    <row r="31" s="2" customFormat="1" ht="20" customHeight="1" spans="1:30">
      <c r="A31" s="14">
        <v>212</v>
      </c>
      <c r="B31" s="15" t="s">
        <v>176</v>
      </c>
      <c r="C31" s="15" t="s">
        <v>205</v>
      </c>
      <c r="D31" s="16">
        <v>416001</v>
      </c>
      <c r="E31" s="17" t="s">
        <v>4</v>
      </c>
      <c r="F31" s="16" t="s">
        <v>589</v>
      </c>
      <c r="G31" s="16" t="s">
        <v>590</v>
      </c>
      <c r="H31" s="16" t="s">
        <v>545</v>
      </c>
      <c r="I31" s="28" t="s">
        <v>539</v>
      </c>
      <c r="J31" s="28" t="s">
        <v>540</v>
      </c>
      <c r="K31" s="29">
        <v>5</v>
      </c>
      <c r="L31" s="30" t="s">
        <v>555</v>
      </c>
      <c r="M31" s="30">
        <v>0.6</v>
      </c>
      <c r="N31" s="30">
        <v>0.6</v>
      </c>
      <c r="O31" s="30">
        <v>0.6</v>
      </c>
      <c r="P31" s="30">
        <v>0.6</v>
      </c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</row>
    <row r="32" s="2" customFormat="1" ht="20" customHeight="1" spans="1:30">
      <c r="A32" s="14">
        <v>212</v>
      </c>
      <c r="B32" s="15" t="s">
        <v>176</v>
      </c>
      <c r="C32" s="15" t="s">
        <v>205</v>
      </c>
      <c r="D32" s="16">
        <v>416001</v>
      </c>
      <c r="E32" s="17" t="s">
        <v>4</v>
      </c>
      <c r="F32" s="16" t="s">
        <v>591</v>
      </c>
      <c r="G32" s="16" t="s">
        <v>586</v>
      </c>
      <c r="H32" s="16" t="s">
        <v>545</v>
      </c>
      <c r="I32" s="28" t="s">
        <v>539</v>
      </c>
      <c r="J32" s="28" t="s">
        <v>540</v>
      </c>
      <c r="K32" s="29">
        <v>2</v>
      </c>
      <c r="L32" s="30" t="s">
        <v>555</v>
      </c>
      <c r="M32" s="30">
        <v>0.24</v>
      </c>
      <c r="N32" s="30">
        <v>0.24</v>
      </c>
      <c r="O32" s="30">
        <v>0.24</v>
      </c>
      <c r="P32" s="30">
        <v>0.24</v>
      </c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</row>
    <row r="33" s="2" customFormat="1" ht="20" customHeight="1" spans="1:30">
      <c r="A33" s="14">
        <v>212</v>
      </c>
      <c r="B33" s="15" t="s">
        <v>176</v>
      </c>
      <c r="C33" s="15" t="s">
        <v>205</v>
      </c>
      <c r="D33" s="16">
        <v>416001</v>
      </c>
      <c r="E33" s="17" t="s">
        <v>4</v>
      </c>
      <c r="F33" s="16" t="s">
        <v>592</v>
      </c>
      <c r="G33" s="16" t="s">
        <v>593</v>
      </c>
      <c r="H33" s="16" t="s">
        <v>545</v>
      </c>
      <c r="I33" s="28" t="s">
        <v>539</v>
      </c>
      <c r="J33" s="28" t="s">
        <v>540</v>
      </c>
      <c r="K33" s="29">
        <v>20</v>
      </c>
      <c r="L33" s="30" t="s">
        <v>594</v>
      </c>
      <c r="M33" s="30">
        <v>2</v>
      </c>
      <c r="N33" s="30">
        <v>2</v>
      </c>
      <c r="O33" s="30">
        <v>2</v>
      </c>
      <c r="P33" s="30">
        <v>2</v>
      </c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</row>
    <row r="34" s="2" customFormat="1" ht="20" customHeight="1" spans="1:30">
      <c r="A34" s="14">
        <v>212</v>
      </c>
      <c r="B34" s="15" t="s">
        <v>176</v>
      </c>
      <c r="C34" s="15" t="s">
        <v>205</v>
      </c>
      <c r="D34" s="16">
        <v>416001</v>
      </c>
      <c r="E34" s="17" t="s">
        <v>4</v>
      </c>
      <c r="F34" s="16" t="s">
        <v>595</v>
      </c>
      <c r="G34" s="16" t="s">
        <v>596</v>
      </c>
      <c r="H34" s="16" t="s">
        <v>545</v>
      </c>
      <c r="I34" s="28" t="s">
        <v>539</v>
      </c>
      <c r="J34" s="28" t="s">
        <v>540</v>
      </c>
      <c r="K34" s="29">
        <v>40</v>
      </c>
      <c r="L34" s="30" t="s">
        <v>597</v>
      </c>
      <c r="M34" s="30">
        <v>1.6</v>
      </c>
      <c r="N34" s="30">
        <v>1.6</v>
      </c>
      <c r="O34" s="30">
        <v>1.6</v>
      </c>
      <c r="P34" s="30">
        <v>1.6</v>
      </c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</row>
    <row r="35" s="2" customFormat="1" ht="20" customHeight="1" spans="1:30">
      <c r="A35" s="14">
        <v>212</v>
      </c>
      <c r="B35" s="15" t="s">
        <v>176</v>
      </c>
      <c r="C35" s="15" t="s">
        <v>205</v>
      </c>
      <c r="D35" s="16">
        <v>416001</v>
      </c>
      <c r="E35" s="17" t="s">
        <v>4</v>
      </c>
      <c r="F35" s="16" t="s">
        <v>598</v>
      </c>
      <c r="G35" s="16" t="s">
        <v>599</v>
      </c>
      <c r="H35" s="16" t="s">
        <v>545</v>
      </c>
      <c r="I35" s="28" t="s">
        <v>539</v>
      </c>
      <c r="J35" s="28" t="s">
        <v>540</v>
      </c>
      <c r="K35" s="29">
        <v>5</v>
      </c>
      <c r="L35" s="30" t="s">
        <v>594</v>
      </c>
      <c r="M35" s="30">
        <v>1</v>
      </c>
      <c r="N35" s="30">
        <v>1</v>
      </c>
      <c r="O35" s="30">
        <v>1</v>
      </c>
      <c r="P35" s="30">
        <v>1</v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</row>
    <row r="36" s="2" customFormat="1" ht="20" customHeight="1" spans="1:30">
      <c r="A36" s="14">
        <v>212</v>
      </c>
      <c r="B36" s="15" t="s">
        <v>176</v>
      </c>
      <c r="C36" s="15" t="s">
        <v>205</v>
      </c>
      <c r="D36" s="16">
        <v>416001</v>
      </c>
      <c r="E36" s="17" t="s">
        <v>4</v>
      </c>
      <c r="F36" s="16" t="s">
        <v>600</v>
      </c>
      <c r="G36" s="16" t="s">
        <v>601</v>
      </c>
      <c r="H36" s="16" t="s">
        <v>545</v>
      </c>
      <c r="I36" s="28" t="s">
        <v>539</v>
      </c>
      <c r="J36" s="28" t="s">
        <v>540</v>
      </c>
      <c r="K36" s="29">
        <v>50</v>
      </c>
      <c r="L36" s="30" t="s">
        <v>602</v>
      </c>
      <c r="M36" s="30">
        <v>1.4</v>
      </c>
      <c r="N36" s="30">
        <v>1.4</v>
      </c>
      <c r="O36" s="30">
        <v>1.4</v>
      </c>
      <c r="P36" s="30">
        <v>1.4</v>
      </c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</row>
    <row r="37" s="2" customFormat="1" ht="20" customHeight="1" spans="1:30">
      <c r="A37" s="14">
        <v>212</v>
      </c>
      <c r="B37" s="15" t="s">
        <v>173</v>
      </c>
      <c r="C37" s="15" t="s">
        <v>205</v>
      </c>
      <c r="D37" s="16">
        <v>416001</v>
      </c>
      <c r="E37" s="17" t="s">
        <v>4</v>
      </c>
      <c r="F37" s="16" t="s">
        <v>603</v>
      </c>
      <c r="G37" s="16" t="s">
        <v>604</v>
      </c>
      <c r="H37" s="16" t="s">
        <v>545</v>
      </c>
      <c r="I37" s="28" t="s">
        <v>539</v>
      </c>
      <c r="J37" s="28" t="s">
        <v>540</v>
      </c>
      <c r="K37" s="29">
        <v>20000</v>
      </c>
      <c r="L37" s="30" t="s">
        <v>445</v>
      </c>
      <c r="M37" s="30">
        <v>2</v>
      </c>
      <c r="N37" s="30">
        <v>2</v>
      </c>
      <c r="O37" s="30">
        <v>2</v>
      </c>
      <c r="P37" s="30">
        <v>2</v>
      </c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</row>
    <row r="38" s="2" customFormat="1" ht="20" customHeight="1" spans="1:30">
      <c r="A38" s="14">
        <v>212</v>
      </c>
      <c r="B38" s="15" t="s">
        <v>176</v>
      </c>
      <c r="C38" s="15" t="s">
        <v>205</v>
      </c>
      <c r="D38" s="16">
        <v>416001</v>
      </c>
      <c r="E38" s="17" t="s">
        <v>4</v>
      </c>
      <c r="F38" s="16" t="s">
        <v>605</v>
      </c>
      <c r="G38" s="16" t="s">
        <v>606</v>
      </c>
      <c r="H38" s="16" t="s">
        <v>545</v>
      </c>
      <c r="I38" s="28" t="s">
        <v>539</v>
      </c>
      <c r="J38" s="28" t="s">
        <v>540</v>
      </c>
      <c r="K38" s="29">
        <v>10</v>
      </c>
      <c r="L38" s="30" t="s">
        <v>445</v>
      </c>
      <c r="M38" s="30">
        <v>0.2</v>
      </c>
      <c r="N38" s="30">
        <v>0.2</v>
      </c>
      <c r="O38" s="30">
        <v>0.2</v>
      </c>
      <c r="P38" s="30">
        <v>0.2</v>
      </c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</row>
    <row r="39" s="2" customFormat="1" ht="20" customHeight="1" spans="1:30">
      <c r="A39" s="14">
        <v>212</v>
      </c>
      <c r="B39" s="15" t="s">
        <v>176</v>
      </c>
      <c r="C39" s="15" t="s">
        <v>205</v>
      </c>
      <c r="D39" s="16">
        <v>416001</v>
      </c>
      <c r="E39" s="17" t="s">
        <v>4</v>
      </c>
      <c r="F39" s="16" t="s">
        <v>607</v>
      </c>
      <c r="G39" s="16" t="s">
        <v>608</v>
      </c>
      <c r="H39" s="16" t="s">
        <v>609</v>
      </c>
      <c r="I39" s="28" t="s">
        <v>539</v>
      </c>
      <c r="J39" s="28" t="s">
        <v>540</v>
      </c>
      <c r="K39" s="29">
        <v>1</v>
      </c>
      <c r="L39" s="30" t="s">
        <v>454</v>
      </c>
      <c r="M39" s="30">
        <v>20</v>
      </c>
      <c r="N39" s="30">
        <v>20</v>
      </c>
      <c r="O39" s="30">
        <v>20</v>
      </c>
      <c r="P39" s="30">
        <v>20</v>
      </c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</row>
    <row r="40" s="2" customFormat="1" ht="20" customHeight="1" spans="1:30">
      <c r="A40" s="14">
        <v>212</v>
      </c>
      <c r="B40" s="15" t="s">
        <v>176</v>
      </c>
      <c r="C40" s="15" t="s">
        <v>205</v>
      </c>
      <c r="D40" s="16">
        <v>416001</v>
      </c>
      <c r="E40" s="17" t="s">
        <v>4</v>
      </c>
      <c r="F40" s="16" t="s">
        <v>610</v>
      </c>
      <c r="G40" s="16" t="s">
        <v>611</v>
      </c>
      <c r="H40" s="16" t="s">
        <v>609</v>
      </c>
      <c r="I40" s="28" t="s">
        <v>539</v>
      </c>
      <c r="J40" s="28" t="s">
        <v>540</v>
      </c>
      <c r="K40" s="29">
        <v>1</v>
      </c>
      <c r="L40" s="30" t="s">
        <v>454</v>
      </c>
      <c r="M40" s="30">
        <v>3</v>
      </c>
      <c r="N40" s="30">
        <v>3</v>
      </c>
      <c r="O40" s="30">
        <v>3</v>
      </c>
      <c r="P40" s="30">
        <v>3</v>
      </c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</row>
    <row r="41" s="2" customFormat="1" ht="20" customHeight="1" spans="1:30">
      <c r="A41" s="14">
        <v>212</v>
      </c>
      <c r="B41" s="15" t="s">
        <v>176</v>
      </c>
      <c r="C41" s="15" t="s">
        <v>205</v>
      </c>
      <c r="D41" s="16">
        <v>416001</v>
      </c>
      <c r="E41" s="17" t="s">
        <v>4</v>
      </c>
      <c r="F41" s="16" t="s">
        <v>612</v>
      </c>
      <c r="G41" s="16" t="s">
        <v>613</v>
      </c>
      <c r="H41" s="16" t="s">
        <v>609</v>
      </c>
      <c r="I41" s="28" t="s">
        <v>539</v>
      </c>
      <c r="J41" s="28" t="s">
        <v>540</v>
      </c>
      <c r="K41" s="29">
        <v>1</v>
      </c>
      <c r="L41" s="30" t="s">
        <v>454</v>
      </c>
      <c r="M41" s="30">
        <v>2</v>
      </c>
      <c r="N41" s="30">
        <v>2</v>
      </c>
      <c r="O41" s="30">
        <v>2</v>
      </c>
      <c r="P41" s="30">
        <v>2</v>
      </c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</row>
    <row r="42" s="2" customFormat="1" ht="20" customHeight="1" spans="1:30">
      <c r="A42" s="14">
        <v>212</v>
      </c>
      <c r="B42" s="15" t="s">
        <v>176</v>
      </c>
      <c r="C42" s="15" t="s">
        <v>205</v>
      </c>
      <c r="D42" s="16">
        <v>416001</v>
      </c>
      <c r="E42" s="17" t="s">
        <v>4</v>
      </c>
      <c r="F42" s="16" t="s">
        <v>614</v>
      </c>
      <c r="G42" s="16" t="s">
        <v>615</v>
      </c>
      <c r="H42" s="16" t="s">
        <v>609</v>
      </c>
      <c r="I42" s="28" t="s">
        <v>539</v>
      </c>
      <c r="J42" s="28" t="s">
        <v>540</v>
      </c>
      <c r="K42" s="29">
        <v>1</v>
      </c>
      <c r="L42" s="30" t="s">
        <v>454</v>
      </c>
      <c r="M42" s="30">
        <v>2</v>
      </c>
      <c r="N42" s="30">
        <v>2</v>
      </c>
      <c r="O42" s="30">
        <v>2</v>
      </c>
      <c r="P42" s="30">
        <v>2</v>
      </c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</row>
    <row r="43" s="2" customFormat="1" ht="20" customHeight="1" spans="1:30">
      <c r="A43" s="14">
        <v>212</v>
      </c>
      <c r="B43" s="15" t="s">
        <v>176</v>
      </c>
      <c r="C43" s="15" t="s">
        <v>205</v>
      </c>
      <c r="D43" s="16">
        <v>416001</v>
      </c>
      <c r="E43" s="17" t="s">
        <v>4</v>
      </c>
      <c r="F43" s="16" t="s">
        <v>616</v>
      </c>
      <c r="G43" s="16" t="s">
        <v>617</v>
      </c>
      <c r="H43" s="16" t="s">
        <v>609</v>
      </c>
      <c r="I43" s="28" t="s">
        <v>539</v>
      </c>
      <c r="J43" s="28" t="s">
        <v>540</v>
      </c>
      <c r="K43" s="29">
        <v>1</v>
      </c>
      <c r="L43" s="30" t="s">
        <v>454</v>
      </c>
      <c r="M43" s="30">
        <v>7.5</v>
      </c>
      <c r="N43" s="30">
        <v>7.5</v>
      </c>
      <c r="O43" s="30">
        <v>7.5</v>
      </c>
      <c r="P43" s="30">
        <v>7.5</v>
      </c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</row>
    <row r="44" s="2" customFormat="1" ht="20" customHeight="1" spans="1:30">
      <c r="A44" s="14">
        <v>212</v>
      </c>
      <c r="B44" s="15" t="s">
        <v>173</v>
      </c>
      <c r="C44" s="15" t="s">
        <v>205</v>
      </c>
      <c r="D44" s="16">
        <v>416001</v>
      </c>
      <c r="E44" s="17" t="s">
        <v>4</v>
      </c>
      <c r="F44" s="16" t="s">
        <v>618</v>
      </c>
      <c r="G44" s="16" t="s">
        <v>619</v>
      </c>
      <c r="H44" s="16" t="s">
        <v>609</v>
      </c>
      <c r="I44" s="28" t="s">
        <v>539</v>
      </c>
      <c r="J44" s="28" t="s">
        <v>540</v>
      </c>
      <c r="K44" s="29">
        <v>1</v>
      </c>
      <c r="L44" s="30" t="s">
        <v>454</v>
      </c>
      <c r="M44" s="30">
        <v>6</v>
      </c>
      <c r="N44" s="30">
        <v>6</v>
      </c>
      <c r="O44" s="30">
        <v>6</v>
      </c>
      <c r="P44" s="30">
        <v>6</v>
      </c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</row>
    <row r="45" s="2" customFormat="1" ht="20" customHeight="1" spans="1:30">
      <c r="A45" s="14">
        <v>212</v>
      </c>
      <c r="B45" s="15" t="s">
        <v>173</v>
      </c>
      <c r="C45" s="15" t="s">
        <v>205</v>
      </c>
      <c r="D45" s="16">
        <v>416001</v>
      </c>
      <c r="E45" s="17" t="s">
        <v>4</v>
      </c>
      <c r="F45" s="16" t="s">
        <v>620</v>
      </c>
      <c r="G45" s="16" t="s">
        <v>621</v>
      </c>
      <c r="H45" s="16" t="s">
        <v>609</v>
      </c>
      <c r="I45" s="28" t="s">
        <v>539</v>
      </c>
      <c r="J45" s="28" t="s">
        <v>540</v>
      </c>
      <c r="K45" s="29">
        <v>1</v>
      </c>
      <c r="L45" s="30" t="s">
        <v>622</v>
      </c>
      <c r="M45" s="30">
        <v>20.85</v>
      </c>
      <c r="N45" s="30">
        <v>20.85</v>
      </c>
      <c r="O45" s="30">
        <v>20.85</v>
      </c>
      <c r="P45" s="30">
        <v>20.85</v>
      </c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</row>
    <row r="46" s="2" customFormat="1" ht="20" customHeight="1" spans="1:30">
      <c r="A46" s="14">
        <v>212</v>
      </c>
      <c r="B46" s="15" t="s">
        <v>176</v>
      </c>
      <c r="C46" s="15" t="s">
        <v>205</v>
      </c>
      <c r="D46" s="16">
        <v>416001</v>
      </c>
      <c r="E46" s="17" t="s">
        <v>4</v>
      </c>
      <c r="F46" s="16" t="s">
        <v>623</v>
      </c>
      <c r="G46" s="16" t="s">
        <v>624</v>
      </c>
      <c r="H46" s="16" t="s">
        <v>609</v>
      </c>
      <c r="I46" s="28" t="s">
        <v>539</v>
      </c>
      <c r="J46" s="28" t="s">
        <v>540</v>
      </c>
      <c r="K46" s="29">
        <v>1</v>
      </c>
      <c r="L46" s="30" t="s">
        <v>454</v>
      </c>
      <c r="M46" s="30">
        <v>1.5</v>
      </c>
      <c r="N46" s="30">
        <v>1.5</v>
      </c>
      <c r="O46" s="30">
        <v>1.5</v>
      </c>
      <c r="P46" s="30">
        <v>1.5</v>
      </c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</row>
    <row r="47" s="2" customFormat="1" ht="20" customHeight="1" spans="1:30">
      <c r="A47" s="14">
        <v>212</v>
      </c>
      <c r="B47" s="15" t="s">
        <v>176</v>
      </c>
      <c r="C47" s="15" t="s">
        <v>205</v>
      </c>
      <c r="D47" s="16">
        <v>416001</v>
      </c>
      <c r="E47" s="17" t="s">
        <v>4</v>
      </c>
      <c r="F47" s="16" t="s">
        <v>625</v>
      </c>
      <c r="G47" s="16" t="s">
        <v>626</v>
      </c>
      <c r="H47" s="16" t="s">
        <v>609</v>
      </c>
      <c r="I47" s="28" t="s">
        <v>539</v>
      </c>
      <c r="J47" s="28" t="s">
        <v>540</v>
      </c>
      <c r="K47" s="29">
        <v>1</v>
      </c>
      <c r="L47" s="30" t="s">
        <v>454</v>
      </c>
      <c r="M47" s="30">
        <v>2</v>
      </c>
      <c r="N47" s="30">
        <v>2</v>
      </c>
      <c r="O47" s="30">
        <v>2</v>
      </c>
      <c r="P47" s="30">
        <v>2</v>
      </c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</row>
    <row r="48" s="2" customFormat="1" ht="20" customHeight="1" spans="1:30">
      <c r="A48" s="14">
        <v>212</v>
      </c>
      <c r="B48" s="15" t="s">
        <v>173</v>
      </c>
      <c r="C48" s="15" t="s">
        <v>205</v>
      </c>
      <c r="D48" s="16">
        <v>416001</v>
      </c>
      <c r="E48" s="17" t="s">
        <v>4</v>
      </c>
      <c r="F48" s="16" t="s">
        <v>627</v>
      </c>
      <c r="G48" s="16" t="s">
        <v>628</v>
      </c>
      <c r="H48" s="16" t="s">
        <v>609</v>
      </c>
      <c r="I48" s="28" t="s">
        <v>539</v>
      </c>
      <c r="J48" s="28" t="s">
        <v>540</v>
      </c>
      <c r="K48" s="29">
        <v>1</v>
      </c>
      <c r="L48" s="30" t="s">
        <v>454</v>
      </c>
      <c r="M48" s="30">
        <v>5</v>
      </c>
      <c r="N48" s="30">
        <v>5</v>
      </c>
      <c r="O48" s="30">
        <v>5</v>
      </c>
      <c r="P48" s="30">
        <v>5</v>
      </c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</row>
    <row r="49" s="2" customFormat="1" ht="20" customHeight="1" spans="1:30">
      <c r="A49" s="14">
        <v>212</v>
      </c>
      <c r="B49" s="15" t="s">
        <v>176</v>
      </c>
      <c r="C49" s="15" t="s">
        <v>205</v>
      </c>
      <c r="D49" s="16">
        <v>416001</v>
      </c>
      <c r="E49" s="17" t="s">
        <v>4</v>
      </c>
      <c r="F49" s="16" t="s">
        <v>343</v>
      </c>
      <c r="G49" s="16" t="s">
        <v>629</v>
      </c>
      <c r="H49" s="16" t="s">
        <v>609</v>
      </c>
      <c r="I49" s="28" t="s">
        <v>539</v>
      </c>
      <c r="J49" s="28" t="s">
        <v>540</v>
      </c>
      <c r="K49" s="29">
        <v>1</v>
      </c>
      <c r="L49" s="30" t="s">
        <v>454</v>
      </c>
      <c r="M49" s="30">
        <v>2</v>
      </c>
      <c r="N49" s="30">
        <v>2</v>
      </c>
      <c r="O49" s="30">
        <v>2</v>
      </c>
      <c r="P49" s="30">
        <v>2</v>
      </c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</row>
    <row r="50" s="2" customFormat="1" ht="20" customHeight="1" spans="1:30">
      <c r="A50" s="19">
        <v>212</v>
      </c>
      <c r="B50" s="20" t="s">
        <v>176</v>
      </c>
      <c r="C50" s="20" t="s">
        <v>205</v>
      </c>
      <c r="D50" s="21">
        <v>416001</v>
      </c>
      <c r="E50" s="22" t="s">
        <v>4</v>
      </c>
      <c r="F50" s="21" t="s">
        <v>630</v>
      </c>
      <c r="G50" s="21" t="s">
        <v>631</v>
      </c>
      <c r="H50" s="21" t="s">
        <v>609</v>
      </c>
      <c r="I50" s="28" t="s">
        <v>539</v>
      </c>
      <c r="J50" s="28" t="s">
        <v>540</v>
      </c>
      <c r="K50" s="31">
        <v>1</v>
      </c>
      <c r="L50" s="32" t="s">
        <v>454</v>
      </c>
      <c r="M50" s="32">
        <v>9</v>
      </c>
      <c r="N50" s="32">
        <v>9</v>
      </c>
      <c r="O50" s="32">
        <v>9</v>
      </c>
      <c r="P50" s="32">
        <v>9</v>
      </c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</row>
    <row r="51" s="2" customFormat="1" ht="20" customHeight="1" spans="1:30">
      <c r="A51" s="23">
        <v>212</v>
      </c>
      <c r="B51" s="24" t="s">
        <v>173</v>
      </c>
      <c r="C51" s="24" t="s">
        <v>205</v>
      </c>
      <c r="D51" s="16">
        <v>416001</v>
      </c>
      <c r="E51" s="25" t="s">
        <v>4</v>
      </c>
      <c r="F51" s="16" t="s">
        <v>632</v>
      </c>
      <c r="G51" s="16" t="s">
        <v>633</v>
      </c>
      <c r="H51" s="16" t="s">
        <v>609</v>
      </c>
      <c r="I51" s="28" t="s">
        <v>539</v>
      </c>
      <c r="J51" s="28" t="s">
        <v>540</v>
      </c>
      <c r="K51" s="30">
        <v>1</v>
      </c>
      <c r="L51" s="30" t="s">
        <v>454</v>
      </c>
      <c r="M51" s="30">
        <v>10</v>
      </c>
      <c r="N51" s="30">
        <v>10</v>
      </c>
      <c r="O51" s="30">
        <v>10</v>
      </c>
      <c r="P51" s="30">
        <v>10</v>
      </c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</row>
    <row r="52" s="2" customFormat="1" ht="20" customHeight="1" spans="1:30">
      <c r="A52" s="23">
        <v>212</v>
      </c>
      <c r="B52" s="24" t="s">
        <v>173</v>
      </c>
      <c r="C52" s="24" t="s">
        <v>205</v>
      </c>
      <c r="D52" s="16">
        <v>416001</v>
      </c>
      <c r="E52" s="25" t="s">
        <v>4</v>
      </c>
      <c r="F52" s="16" t="s">
        <v>634</v>
      </c>
      <c r="G52" s="16" t="s">
        <v>635</v>
      </c>
      <c r="H52" s="16" t="s">
        <v>609</v>
      </c>
      <c r="I52" s="28" t="s">
        <v>539</v>
      </c>
      <c r="J52" s="28" t="s">
        <v>540</v>
      </c>
      <c r="K52" s="30">
        <v>1</v>
      </c>
      <c r="L52" s="30" t="s">
        <v>454</v>
      </c>
      <c r="M52" s="30">
        <v>5</v>
      </c>
      <c r="N52" s="30">
        <v>5</v>
      </c>
      <c r="O52" s="30">
        <v>5</v>
      </c>
      <c r="P52" s="30">
        <v>5</v>
      </c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</row>
    <row r="53" s="2" customFormat="1" ht="20" customHeight="1" spans="1:30">
      <c r="A53" s="23">
        <v>212</v>
      </c>
      <c r="B53" s="24" t="s">
        <v>173</v>
      </c>
      <c r="C53" s="24" t="s">
        <v>205</v>
      </c>
      <c r="D53" s="16">
        <v>416001</v>
      </c>
      <c r="E53" s="25" t="s">
        <v>4</v>
      </c>
      <c r="F53" s="16" t="s">
        <v>636</v>
      </c>
      <c r="G53" s="16" t="s">
        <v>637</v>
      </c>
      <c r="H53" s="16" t="s">
        <v>609</v>
      </c>
      <c r="I53" s="28" t="s">
        <v>539</v>
      </c>
      <c r="J53" s="28" t="s">
        <v>540</v>
      </c>
      <c r="K53" s="30">
        <v>1</v>
      </c>
      <c r="L53" s="30" t="s">
        <v>454</v>
      </c>
      <c r="M53" s="30">
        <v>4</v>
      </c>
      <c r="N53" s="30">
        <v>4</v>
      </c>
      <c r="O53" s="30">
        <v>4</v>
      </c>
      <c r="P53" s="30">
        <v>4</v>
      </c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9 H9 G10 H10 H38 H53 G11:G38 G39:G53 H11:H37 H39:H52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2023-03-29T07:58:00Z</dcterms:created>
  <dcterms:modified xsi:type="dcterms:W3CDTF">2023-09-23T15:20:27Z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BB396273528F4BF5A38ACF7F02B0B905_13</vt:lpwstr>
  </property>
  <property fmtid="{D5CDD505-2E9C-101B-9397-08002B2CF9AE}" pid="3" name="KSOProductBuildVer">
    <vt:lpwstr>2052-12.1.0.15120</vt:lpwstr>
  </property>
</Properties>
</file>