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83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<sst xmlns="http://schemas.openxmlformats.org/spreadsheetml/2006/main" count="1705" uniqueCount="605">
  <si>
    <t>2022年岳阳地区预算单位公开表</t>
  </si>
  <si>
    <t>单位代码：</t>
  </si>
  <si>
    <t>106016</t>
  </si>
  <si>
    <t>单位名称：</t>
  </si>
  <si>
    <t>中共岳阳市岳阳楼区委党校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</si>
  <si>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</si>
  <si>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</si>
  <si>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</si>
  <si>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</si>
  <si>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</si>
  <si>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</si>
  <si>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</si>
  <si>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</si>
  <si>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</si>
  <si>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</si>
  <si>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</si>
  <si>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</si>
  <si>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</si>
  <si>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</si>
  <si>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</si>
  <si>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</si>
  <si>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</si>
  <si>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</si>
  <si>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</si>
  <si>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</si>
  <si>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</si>
  <si>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</si>
  <si>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</si>
  <si>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</si>
  <si>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</si>
  <si>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 xml:space="preserve">国有资产占有和使用情况表   </t>
  </si>
  <si>
    <t>政府采购预算表（货物、工程采购、购买服务）</t>
  </si>
  <si>
    <t>预算单位公开表01</t>
  </si>
  <si>
    <t>填报单位：中共岳阳市岳阳楼区委党校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</si>
  <si>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</si>
  <si>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</si>
  <si>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</si>
  <si>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</si>
  <si>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</si>
  <si>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</si>
  <si>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</si>
  <si>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</si>
  <si>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</si>
  <si>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</si>
  <si>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</si>
  <si>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</si>
  <si>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</si>
  <si>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</si>
  <si>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</si>
  <si>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</si>
  <si>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</si>
  <si>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</si>
  <si>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</si>
  <si>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</si>
  <si>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</si>
  <si>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</si>
  <si>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</si>
  <si>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</si>
  <si>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</si>
  <si>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</si>
  <si>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</si>
  <si>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</si>
  <si>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</si>
  <si>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</si>
  <si>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</si>
  <si>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</si>
  <si>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</si>
  <si>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</si>
  <si>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</si>
  <si>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</si>
  <si>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</si>
  <si>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</si>
  <si>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</si>
  <si>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</si>
  <si>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</si>
  <si>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</si>
  <si>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</si>
  <si>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</si>
  <si>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</si>
  <si>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</si>
  <si>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</si>
  <si>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</si>
  <si>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</si>
  <si>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</si>
  <si>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</si>
  <si>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</si>
  <si>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</si>
  <si>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</si>
  <si>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</si>
  <si>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</si>
  <si>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</si>
  <si>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</si>
  <si>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</si>
  <si>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</si>
  <si>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</si>
  <si>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</si>
  <si>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</si>
  <si>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</si>
  <si>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</si>
  <si>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</si>
  <si>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</si>
  <si>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</si>
  <si>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</si>
  <si>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</si>
  <si>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</si>
  <si>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</si>
  <si>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</si>
  <si>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</si>
  <si>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</si>
  <si>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</si>
  <si>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</si>
  <si>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</si>
  <si>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</si>
  <si>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</si>
  <si>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</si>
  <si>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</si>
  <si>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</si>
  <si>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</si>
  <si>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</si>
  <si>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</si>
  <si>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</si>
  <si>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</si>
  <si>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</si>
  <si>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</si>
  <si>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</si>
  <si>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</si>
  <si>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</si>
  <si>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</si>
  <si>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</si>
  <si>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</si>
  <si>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</si>
  <si>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</si>
  <si>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</si>
  <si>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</si>
  <si>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</si>
  <si>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</si>
  <si>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</si>
  <si>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</si>
  <si>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</si>
  <si>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</si>
  <si>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</si>
  <si>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</si>
  <si>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</si>
  <si>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</si>
  <si>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</si>
  <si>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</si>
  <si>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</si>
  <si>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</si>
  <si>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</si>
  <si>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</si>
  <si>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</si>
  <si>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</si>
  <si>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</si>
  <si>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</si>
  <si>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</si>
  <si>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</si>
  <si>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</si>
  <si>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106016</t>
  </si>
  <si>
    <t xml:space="preserve">  中共岳阳市岳阳楼区委党校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</si>
  <si>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</si>
  <si>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</si>
  <si>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</si>
  <si>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</si>
  <si>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</si>
  <si>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</si>
  <si>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</si>
  <si>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</si>
  <si>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</si>
  <si>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</si>
  <si>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</si>
  <si>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</si>
  <si>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</si>
  <si>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</si>
  <si>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</si>
  <si>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</si>
  <si>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</si>
  <si>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50</t>
  </si>
  <si>
    <t xml:space="preserve">    2013150</t>
  </si>
  <si>
    <t xml:space="preserve">    事业运行</t>
  </si>
  <si>
    <t>99</t>
  </si>
  <si>
    <t xml:space="preserve">    2013199</t>
  </si>
  <si>
    <t xml:space="preserve">    其他党委办公厅（室）及相关机构事务支出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</si>
  <si>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</si>
  <si>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</si>
  <si>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</si>
  <si>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</si>
  <si>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</si>
  <si>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</si>
  <si>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</si>
  <si>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</si>
  <si>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</si>
  <si>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</si>
  <si>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</si>
  <si>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</si>
  <si>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</si>
  <si>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</si>
  <si>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</si>
  <si>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</si>
  <si>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</si>
  <si>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</si>
  <si>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</si>
  <si>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</si>
  <si>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</si>
  <si>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</si>
  <si>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</si>
  <si>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</si>
  <si>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</si>
  <si>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</si>
  <si>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</si>
  <si>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</si>
  <si>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</si>
  <si>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</si>
  <si>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</si>
  <si>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</si>
  <si>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</si>
  <si>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</si>
  <si>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</si>
  <si>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</si>
  <si>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</si>
  <si>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</si>
  <si>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</si>
  <si>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</si>
  <si>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</si>
  <si>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</si>
  <si>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</si>
  <si>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</si>
  <si>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</si>
  <si>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</si>
  <si>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</si>
  <si>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</si>
  <si>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</si>
  <si>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</si>
  <si>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</si>
  <si>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</si>
  <si>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</si>
  <si>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</si>
  <si>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</si>
  <si>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</si>
  <si>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</si>
  <si>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</si>
  <si>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</si>
  <si>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</si>
  <si>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</si>
  <si>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</si>
  <si>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</si>
  <si>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</si>
  <si>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</si>
  <si>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</si>
  <si>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</si>
  <si>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</si>
  <si>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</si>
  <si>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</si>
  <si>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</si>
  <si>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</si>
  <si>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</si>
  <si>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</si>
  <si>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</si>
  <si>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</si>
  <si>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</si>
  <si>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</si>
  <si>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</si>
  <si>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</si>
  <si>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</si>
  <si>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</si>
  <si>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</si>
  <si>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2013150</t>
  </si>
  <si>
    <t xml:space="preserve">     事业运行</t>
  </si>
  <si>
    <t xml:space="preserve">     2013199</t>
  </si>
  <si>
    <t xml:space="preserve">     其他党委办公厅（室）及相关机构事务支出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</si>
  <si>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</si>
  <si>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</si>
  <si>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</si>
  <si>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</si>
  <si>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</si>
  <si>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</si>
  <si>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</si>
  <si>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</si>
  <si>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</si>
  <si>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</si>
  <si>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</si>
  <si>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</si>
  <si>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</si>
  <si>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</si>
  <si>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</si>
  <si>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</si>
  <si>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</si>
  <si>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</si>
  <si>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</si>
  <si>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</si>
  <si>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</si>
  <si>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</si>
  <si>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</si>
  <si>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</si>
  <si>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</si>
  <si>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</si>
  <si>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</si>
  <si>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</si>
  <si>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</si>
  <si>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</si>
  <si>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</si>
  <si>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</si>
  <si>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</si>
  <si>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</si>
  <si>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</si>
  <si>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</si>
  <si>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</si>
  <si>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</si>
  <si>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</si>
  <si>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</si>
  <si>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</si>
  <si>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</si>
  <si>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</si>
  <si>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</si>
  <si>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</si>
  <si>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</si>
  <si>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</si>
  <si>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</si>
  <si>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</si>
  <si>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</si>
  <si>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</si>
  <si>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</si>
  <si>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</si>
  <si>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</si>
  <si>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</si>
  <si>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</si>
  <si>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</si>
  <si>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</si>
  <si>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</si>
  <si>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</si>
  <si>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</si>
  <si>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</si>
  <si>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</si>
  <si>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</si>
  <si>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</si>
  <si>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</si>
  <si>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</si>
  <si>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</si>
  <si>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</si>
  <si>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</si>
  <si>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</si>
  <si>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</si>
  <si>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</si>
  <si>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</si>
  <si>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</si>
  <si>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</si>
  <si>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</si>
  <si>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</si>
  <si>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</si>
  <si>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</si>
  <si>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</si>
  <si>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</si>
  <si>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</si>
  <si>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</si>
  <si>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</si>
  <si>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</si>
  <si>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</si>
  <si>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</si>
  <si>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</si>
  <si>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</si>
  <si>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</si>
  <si>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</si>
  <si>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</si>
  <si>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</si>
  <si>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</si>
  <si>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</si>
  <si>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</si>
  <si>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</si>
  <si>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</si>
  <si>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</si>
  <si>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</si>
  <si>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</si>
  <si>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</si>
  <si>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</si>
  <si>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</si>
  <si>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</si>
  <si>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</si>
  <si>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</si>
  <si>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</si>
  <si>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</si>
  <si>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</si>
  <si>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</si>
  <si>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</si>
  <si>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</si>
  <si>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</si>
  <si>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</si>
  <si>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</si>
  <si>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</si>
  <si>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</si>
  <si>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</si>
  <si>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</si>
  <si>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</si>
  <si>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</si>
  <si>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</si>
  <si>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</si>
  <si>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</si>
  <si>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</si>
  <si>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</si>
  <si>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</si>
  <si>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</si>
  <si>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</si>
  <si>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</si>
  <si>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</si>
  <si>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</si>
  <si>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106016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</si>
  <si>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</si>
  <si>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</si>
  <si>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</si>
  <si>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</si>
  <si>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</si>
  <si>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</si>
  <si>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</si>
  <si>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</si>
  <si>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</si>
  <si>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</si>
  <si>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</si>
  <si>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</si>
  <si>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</si>
  <si>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</si>
  <si>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</si>
  <si>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</si>
  <si>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</si>
  <si>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组织开展好全区党员干部教育培训工作。组织开展好2022年岳阳楼区中青年干部主体班培训工作。												</t>
  </si>
  <si>
    <t>产出指标</t>
  </si>
  <si>
    <t>经济成本指标</t>
  </si>
  <si>
    <t xml:space="preserve">培训工作	</t>
  </si>
  <si>
    <t>62万</t>
  </si>
  <si>
    <t xml:space="preserve">该指标主要考察总成本控制情况	</t>
  </si>
  <si>
    <t xml:space="preserve">按安排完成率100%得20分，每降低1%扣1分，扣完为止	</t>
  </si>
  <si>
    <t>万</t>
  </si>
  <si>
    <t>定量</t>
  </si>
  <si>
    <t>社会成本指标</t>
  </si>
  <si>
    <r>
      <rPr>
        <sz val="7"/>
        <rFont val="SimSun"/>
        <charset val="134"/>
      </rPr>
      <t>严格控制预算</t>
    </r>
    <r>
      <rPr>
        <sz val="7"/>
        <rFont val="Arial"/>
        <charset val="134"/>
      </rPr>
      <t xml:space="preserve">	</t>
    </r>
  </si>
  <si>
    <t>100%</t>
  </si>
  <si>
    <r>
      <rPr>
        <sz val="7"/>
        <rFont val="SimSun"/>
        <charset val="134"/>
      </rPr>
      <t>严格控制项目成本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</si>
  <si>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该指标达到100%计10分，每增降1%扣1分，扣完为止</t>
    </r>
    <r>
      <rPr>
        <sz val="7"/>
        <rFont val="Arial"/>
        <charset val="134"/>
      </rPr>
      <t xml:space="preserve">	</t>
    </r>
  </si>
  <si>
    <t>%</t>
  </si>
  <si>
    <t>生态环境成本指标</t>
  </si>
  <si>
    <t>不适用</t>
  </si>
  <si>
    <t>无</t>
  </si>
  <si>
    <t>数量指标</t>
  </si>
  <si>
    <r>
      <rPr>
        <sz val="7"/>
        <rFont val="SimSun"/>
        <charset val="134"/>
      </rPr>
      <t>开展培训班1次以上，主体班培训时间为1个月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</si>
  <si>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该指标主要考察培训班次、人数、天数完成情况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</si>
  <si>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按计划完成，得15分，没有完成，不得分</t>
    </r>
    <r>
      <rPr>
        <sz val="7"/>
        <rFont val="Arial"/>
        <charset val="134"/>
      </rPr>
      <t xml:space="preserve">	</t>
    </r>
  </si>
  <si>
    <t>次</t>
  </si>
  <si>
    <t>时效指标</t>
  </si>
  <si>
    <r>
      <rPr>
        <sz val="7"/>
        <rFont val="SimSun"/>
        <charset val="134"/>
      </rPr>
      <t>预算年度内完成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</si>
  <si>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该指标主要考察培训计划按期完成率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</si>
  <si>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按期完成率100%得10分，每降低1%扣1分，扣完为止</t>
    </r>
    <r>
      <rPr>
        <sz val="7"/>
        <rFont val="Arial"/>
        <charset val="134"/>
      </rPr>
      <t xml:space="preserve">	</t>
    </r>
  </si>
  <si>
    <t>质量指标</t>
  </si>
  <si>
    <r>
      <rPr>
        <sz val="7"/>
        <rFont val="SimSun"/>
        <charset val="134"/>
      </rPr>
      <t>相关工作完成情况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</si>
  <si>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该指标主要考察培训任务完成质量情况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</si>
  <si>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按安排完成率100%得15分，每降低1%扣1分，扣完为止</t>
    </r>
    <r>
      <rPr>
        <sz val="7"/>
        <rFont val="Arial"/>
        <charset val="134"/>
      </rPr>
      <t xml:space="preserve">	</t>
    </r>
  </si>
  <si>
    <t>满意度指标</t>
  </si>
  <si>
    <t>服务对象满意度指标</t>
  </si>
  <si>
    <r>
      <rPr>
        <sz val="7"/>
        <rFont val="SimSun"/>
        <charset val="134"/>
      </rPr>
      <t>"服务对象满意度 "</t>
    </r>
    <r>
      <rPr>
        <sz val="7"/>
        <rFont val="Arial"/>
        <charset val="134"/>
      </rPr>
      <t xml:space="preserve">	</t>
    </r>
  </si>
  <si>
    <t>≥90%</t>
  </si>
  <si>
    <r>
      <rPr>
        <sz val="7"/>
        <rFont val="SimSun"/>
        <charset val="134"/>
      </rPr>
      <t>满意度大于等于90%的得10分，满意度小于90%且大于等于80%的得8分，满意度小于80%且大于等于60%的得5分，满意度小于60%不得分</t>
    </r>
    <r>
      <rPr>
        <sz val="7"/>
        <rFont val="Arial"/>
        <charset val="134"/>
      </rPr>
      <t xml:space="preserve">	</t>
    </r>
  </si>
  <si>
    <t>效益指标</t>
  </si>
  <si>
    <t>经济效益指标</t>
  </si>
  <si>
    <t>社会效益指标</t>
  </si>
  <si>
    <r>
      <rPr>
        <sz val="7"/>
        <rFont val="SimSun"/>
        <charset val="134"/>
      </rPr>
      <t>社会影响力有所提升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</si>
  <si>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提升社会影响力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</si>
  <si>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有所提升，满意率90%以上，得20分，满意率80%，得10分，满意率小于60%，不得分。</t>
    </r>
    <r>
      <rPr>
        <sz val="7"/>
        <rFont val="Arial"/>
        <charset val="134"/>
      </rPr>
      <t xml:space="preserve">	</t>
    </r>
  </si>
  <si>
    <t>生态效益指标</t>
  </si>
  <si>
    <t>克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</si>
  <si>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</si>
  <si>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</si>
  <si>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</si>
  <si>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</si>
  <si>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</si>
  <si>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</si>
  <si>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</si>
  <si>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</si>
  <si>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</si>
  <si>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</si>
  <si>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</si>
  <si>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</si>
  <si>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、培训区正科级以下党政领导干部、公务员、年轻干部、理论宣传骨干、高层次人才、基层干部、党员，开展党校（行政学校）系统师资培训；2、参与区委关于党校（行政学校）工作政策以及干部培训计划的制定工作。        </t>
  </si>
  <si>
    <t xml:space="preserve"> 数量指标</t>
  </si>
  <si>
    <t>开展培训班1次以上，主体班培训时间为1个月</t>
  </si>
  <si>
    <t>124.49万</t>
  </si>
  <si>
    <t>该指标主要考察培训班次、人数、天数完成情况</t>
  </si>
  <si>
    <t>按计划完成，得15分，没有完成，不得分</t>
  </si>
  <si>
    <t xml:space="preserve"> 质量指标</t>
  </si>
  <si>
    <t>相关工作完成情况</t>
  </si>
  <si>
    <t>该指标主要考察培训任务完成质量情况</t>
  </si>
  <si>
    <t>按安排完成率100%得15分，每降低1%扣1分，扣完为止</t>
  </si>
  <si>
    <t xml:space="preserve"> 时效指标</t>
  </si>
  <si>
    <t>预算年度内完成</t>
  </si>
  <si>
    <t>该指标主要考察培训计划按期完成率</t>
  </si>
  <si>
    <t>按期完成率100%得10分，每降低1%扣1分，扣完为止</t>
  </si>
  <si>
    <t>成本指标</t>
  </si>
  <si>
    <t>严格控制预算</t>
  </si>
  <si>
    <t>严格控制成本</t>
  </si>
  <si>
    <t>该指标达到100%计10分，每增降1%扣1分，扣完为止</t>
  </si>
  <si>
    <t xml:space="preserve">效益指标 </t>
  </si>
  <si>
    <t>社会影响力有所提升</t>
  </si>
  <si>
    <t>提升社会影响力</t>
  </si>
  <si>
    <t>有所提升，满意率90%以上，得20分，满意率80%，得10分，满意率小于60%，不得分。</t>
  </si>
  <si>
    <t xml:space="preserve"> 可持续影响指标</t>
  </si>
  <si>
    <t>"服务对象满意度 "</t>
  </si>
  <si>
    <t>≥</t>
  </si>
  <si>
    <t>满意度大于等于90%的得10分，满意度小于90%且大于等于80%的得8分，满意度小于80%且大于等于60%的得5分，满意度小于60%不得分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</si>
  <si>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</si>
  <si>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</si>
  <si>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</si>
  <si>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</si>
  <si>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</si>
  <si>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</si>
  <si>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</si>
  <si>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</si>
  <si>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</si>
  <si>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</si>
  <si>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</si>
  <si>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</si>
  <si>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</si>
  <si>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</si>
  <si>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</si>
  <si>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</si>
  <si>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</si>
  <si>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</si>
  <si>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</si>
  <si>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</si>
  <si>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</si>
  <si>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</si>
  <si>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</si>
  <si>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</si>
  <si>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</si>
  <si>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</si>
  <si>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</si>
  <si>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</si>
  <si>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</si>
  <si>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</si>
  <si>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</si>
  <si>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</si>
  <si>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</si>
  <si>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</si>
  <si>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</si>
  <si>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</si>
  <si>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</si>
  <si>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笔</t>
  </si>
  <si>
    <t>A090402</t>
  </si>
  <si>
    <t>货物类</t>
  </si>
  <si>
    <t>支</t>
  </si>
  <si>
    <t>复印纸</t>
  </si>
  <si>
    <t>A090101</t>
  </si>
  <si>
    <t>箱</t>
  </si>
  <si>
    <t>茶叶</t>
  </si>
  <si>
    <t>A12021301</t>
  </si>
  <si>
    <t>斤</t>
  </si>
  <si>
    <t>便携式计算机</t>
  </si>
  <si>
    <t>A02010104</t>
  </si>
  <si>
    <t>台</t>
  </si>
  <si>
    <t>台式计算机</t>
  </si>
  <si>
    <t>空气调节电器</t>
  </si>
  <si>
    <t>A0206180102</t>
  </si>
  <si>
    <t>电话机</t>
  </si>
  <si>
    <t>A0208070101</t>
  </si>
  <si>
    <t>个</t>
  </si>
  <si>
    <t>文具</t>
  </si>
  <si>
    <t>A090401</t>
  </si>
  <si>
    <t>批</t>
  </si>
  <si>
    <t>木制台、桌类</t>
  </si>
  <si>
    <t>A060205</t>
  </si>
  <si>
    <t>张</t>
  </si>
  <si>
    <t>椅凳类</t>
  </si>
  <si>
    <t>A060302</t>
  </si>
  <si>
    <t>多功能一体机</t>
  </si>
  <si>
    <t>A020204</t>
  </si>
  <si>
    <t>硒鼓、粉盒</t>
  </si>
  <si>
    <t>A090201</t>
  </si>
  <si>
    <t>鼓粉盒</t>
  </si>
  <si>
    <t>粉盒</t>
  </si>
  <si>
    <t>A090202</t>
  </si>
  <si>
    <t>消毒杀菌用品</t>
  </si>
  <si>
    <t>A090502</t>
  </si>
  <si>
    <t>卫生用纸制品</t>
  </si>
  <si>
    <t>A080105</t>
  </si>
  <si>
    <t>键盘</t>
  </si>
  <si>
    <t>A0201060701</t>
  </si>
  <si>
    <t>五金、家具和室内装修材料专门零售服务</t>
  </si>
  <si>
    <t>纸制文具及办公用品</t>
  </si>
  <si>
    <t>A090199</t>
  </si>
  <si>
    <t>风扇</t>
  </si>
  <si>
    <t>A0206180201</t>
  </si>
  <si>
    <t>其他通信设备</t>
  </si>
  <si>
    <t>A020899</t>
  </si>
  <si>
    <t>其他不另分类的物品</t>
  </si>
  <si>
    <t>A9999</t>
  </si>
  <si>
    <t>印刷服务</t>
  </si>
  <si>
    <t>C08140199</t>
  </si>
  <si>
    <t>服务类</t>
  </si>
  <si>
    <t>车辆及其他运输机械租赁服务</t>
  </si>
  <si>
    <t>C0403</t>
  </si>
  <si>
    <r>
      <rPr>
        <b/>
        <sz val="9"/>
        <color indexed="8"/>
        <rFont val="宋体"/>
        <charset val="134"/>
      </rPr>
      <t>次</t>
    </r>
    <r>
      <rPr>
        <b/>
        <sz val="9"/>
        <color indexed="8"/>
        <rFont val="SimSun-ExtB"/>
        <charset val="134"/>
      </rPr>
      <t xml:space="preserve"> </t>
    </r>
  </si>
  <si>
    <t>图书和音像制品租赁服务</t>
  </si>
  <si>
    <t>C0401</t>
  </si>
  <si>
    <t>广告服务</t>
  </si>
  <si>
    <t>C0806</t>
  </si>
  <si>
    <t>财务报表编制服务</t>
  </si>
  <si>
    <t>C080201</t>
  </si>
  <si>
    <t>其他服务</t>
  </si>
  <si>
    <t>C030102</t>
  </si>
  <si>
    <t>房屋租赁服务</t>
  </si>
  <si>
    <t>C1202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</si>
</sst>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7">
    <font>
      <sz val="11"/>
      <color indexed="8"/>
      <name val="宋体"/>
      <charset val="1"/>
      <scheme val="minor"/>
    </font>
    <font>
      <sz val="11"/>
      <color theme="1"/>
      <name val="宋体"/>
      <charset val="1"/>
      <scheme val="minor"/>
    </font>
    <font>
      <b/>
      <sz val="9"/>
      <color indexed="8"/>
      <name val="SimSun-ExtB"/>
      <charset val="1"/>
    </font>
    <font>
      <sz val="9"/>
      <name val="SimSun"/>
      <charset val="134"/>
    </font>
    <font>
      <b/>
      <sz val="11"/>
      <name val="宋体"/>
      <charset val="1"/>
      <scheme val="minor"/>
    </font>
    <font>
      <b/>
      <sz val="19"/>
      <name val="SimSun"/>
      <charset val="134"/>
    </font>
    <font>
      <b/>
      <sz val="11"/>
      <color theme="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"/>
    </font>
    <font>
      <b/>
      <sz val="9"/>
      <name val="SimSun-ExtB"/>
      <charset val="1"/>
    </font>
    <font>
      <b/>
      <sz val="9"/>
      <name val="SimSun-ExtB"/>
      <charset val="134"/>
    </font>
    <font>
      <b/>
      <sz val="9"/>
      <color indexed="8"/>
      <name val="SimSun-ExtB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9"/>
      <color theme="1"/>
      <name val="SimSun-ExtB"/>
      <charset val="134"/>
    </font>
    <font>
      <b/>
      <sz val="9"/>
      <color rgb="FFFF0000"/>
      <name val="SimSun-ExtB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7"/>
      <color theme="1"/>
      <name val="SimSun"/>
      <charset val="134"/>
    </font>
    <font>
      <b/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SimSun"/>
      <charset val="134"/>
    </font>
    <font>
      <b/>
      <sz val="10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8" applyNumberFormat="0" applyAlignment="0" applyProtection="0">
      <alignment vertical="center"/>
    </xf>
    <xf numFmtId="0" fontId="46" fillId="5" borderId="9" applyNumberFormat="0" applyAlignment="0" applyProtection="0">
      <alignment vertical="center"/>
    </xf>
    <xf numFmtId="0" fontId="47" fillId="5" borderId="8" applyNumberFormat="0" applyAlignment="0" applyProtection="0">
      <alignment vertical="center"/>
    </xf>
    <xf numFmtId="0" fontId="48" fillId="6" borderId="10" applyNumberFormat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</cellStyleXfs>
  <cellXfs count="13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49" fontId="3" fillId="0" borderId="0" xfId="50" applyNumberFormat="1" applyFont="1" applyAlignment="1">
      <alignment horizontal="center" vertical="center" wrapText="1"/>
    </xf>
    <xf numFmtId="49" fontId="0" fillId="0" borderId="0" xfId="50" applyNumberFormat="1" applyAlignment="1">
      <alignment horizontal="center" vertical="center"/>
    </xf>
    <xf numFmtId="0" fontId="0" fillId="0" borderId="0" xfId="50">
      <alignment vertical="center"/>
    </xf>
    <xf numFmtId="0" fontId="4" fillId="0" borderId="0" xfId="50" applyFont="1" applyFill="1">
      <alignment vertical="center"/>
    </xf>
    <xf numFmtId="49" fontId="5" fillId="0" borderId="0" xfId="50" applyNumberFormat="1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49" fontId="6" fillId="0" borderId="0" xfId="50" applyNumberFormat="1" applyFont="1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Fill="1" applyAlignment="1">
      <alignment horizontal="left" vertical="center" wrapText="1"/>
    </xf>
    <xf numFmtId="49" fontId="7" fillId="0" borderId="0" xfId="50" applyNumberFormat="1" applyFont="1" applyAlignment="1">
      <alignment horizontal="left" vertical="center" wrapText="1"/>
    </xf>
    <xf numFmtId="0" fontId="7" fillId="0" borderId="0" xfId="50" applyFont="1" applyAlignment="1">
      <alignment horizontal="left" vertical="center" wrapText="1"/>
    </xf>
    <xf numFmtId="0" fontId="0" fillId="0" borderId="0" xfId="50" applyAlignment="1">
      <alignment horizontal="left" vertical="center"/>
    </xf>
    <xf numFmtId="0" fontId="4" fillId="0" borderId="0" xfId="50" applyFont="1" applyFill="1" applyAlignment="1">
      <alignment horizontal="left" vertical="center"/>
    </xf>
    <xf numFmtId="49" fontId="8" fillId="0" borderId="1" xfId="50" applyNumberFormat="1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2" fillId="0" borderId="2" xfId="50" applyNumberFormat="1" applyFont="1" applyBorder="1" applyAlignment="1">
      <alignment horizontal="center" vertical="center"/>
    </xf>
    <xf numFmtId="0" fontId="2" fillId="0" borderId="2" xfId="50" applyFont="1" applyBorder="1">
      <alignment vertical="center"/>
    </xf>
    <xf numFmtId="0" fontId="9" fillId="0" borderId="2" xfId="50" applyFont="1" applyBorder="1" applyAlignment="1">
      <alignment horizontal="center" vertical="center"/>
    </xf>
    <xf numFmtId="0" fontId="10" fillId="0" borderId="2" xfId="50" applyFont="1" applyFill="1" applyBorder="1">
      <alignment vertical="center"/>
    </xf>
    <xf numFmtId="49" fontId="11" fillId="0" borderId="1" xfId="5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177" fontId="0" fillId="0" borderId="0" xfId="50" applyNumberFormat="1">
      <alignment vertical="center"/>
    </xf>
    <xf numFmtId="176" fontId="0" fillId="0" borderId="0" xfId="50" applyNumberFormat="1">
      <alignment vertical="center"/>
    </xf>
    <xf numFmtId="177" fontId="5" fillId="0" borderId="0" xfId="50" applyNumberFormat="1" applyFont="1" applyAlignment="1">
      <alignment horizontal="center" vertical="center" wrapText="1"/>
    </xf>
    <xf numFmtId="176" fontId="5" fillId="0" borderId="0" xfId="50" applyNumberFormat="1" applyFont="1" applyAlignment="1">
      <alignment horizontal="center" vertical="center" wrapText="1"/>
    </xf>
    <xf numFmtId="177" fontId="6" fillId="0" borderId="0" xfId="50" applyNumberFormat="1" applyFont="1" applyAlignment="1">
      <alignment horizontal="left" vertical="center" wrapText="1"/>
    </xf>
    <xf numFmtId="176" fontId="6" fillId="0" borderId="0" xfId="50" applyNumberFormat="1" applyFont="1" applyAlignment="1">
      <alignment horizontal="left" vertical="center" wrapText="1"/>
    </xf>
    <xf numFmtId="177" fontId="0" fillId="0" borderId="0" xfId="50" applyNumberFormat="1" applyAlignment="1">
      <alignment horizontal="left" vertical="center"/>
    </xf>
    <xf numFmtId="176" fontId="0" fillId="0" borderId="0" xfId="50" applyNumberFormat="1" applyAlignment="1">
      <alignment horizontal="left" vertical="center"/>
    </xf>
    <xf numFmtId="177" fontId="8" fillId="0" borderId="1" xfId="50" applyNumberFormat="1" applyFont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2" fillId="0" borderId="2" xfId="50" applyNumberFormat="1" applyFont="1" applyBorder="1">
      <alignment vertical="center"/>
    </xf>
    <xf numFmtId="176" fontId="11" fillId="0" borderId="1" xfId="50" applyNumberFormat="1" applyFont="1" applyBorder="1" applyAlignment="1">
      <alignment vertical="center" wrapText="1"/>
    </xf>
    <xf numFmtId="177" fontId="11" fillId="0" borderId="1" xfId="50" applyNumberFormat="1" applyFont="1" applyBorder="1" applyAlignment="1">
      <alignment horizontal="center" vertical="center" wrapText="1"/>
    </xf>
    <xf numFmtId="4" fontId="11" fillId="0" borderId="1" xfId="50" applyNumberFormat="1" applyFont="1" applyBorder="1" applyAlignment="1">
      <alignment vertical="center" wrapText="1"/>
    </xf>
    <xf numFmtId="4" fontId="16" fillId="0" borderId="1" xfId="50" applyNumberFormat="1" applyFont="1" applyBorder="1" applyAlignment="1">
      <alignment vertical="center" wrapText="1"/>
    </xf>
    <xf numFmtId="4" fontId="11" fillId="0" borderId="4" xfId="50" applyNumberFormat="1" applyFont="1" applyBorder="1" applyAlignment="1">
      <alignment vertical="center" wrapText="1"/>
    </xf>
    <xf numFmtId="0" fontId="0" fillId="0" borderId="0" xfId="50" applyAlignment="1">
      <alignment horizontal="right" vertical="center"/>
    </xf>
    <xf numFmtId="0" fontId="8" fillId="0" borderId="0" xfId="50" applyFont="1" applyAlignment="1">
      <alignment horizontal="left" vertical="center" wrapText="1"/>
    </xf>
    <xf numFmtId="0" fontId="11" fillId="0" borderId="1" xfId="50" applyFont="1" applyBorder="1" applyAlignment="1">
      <alignment vertical="center" wrapText="1"/>
    </xf>
    <xf numFmtId="0" fontId="11" fillId="0" borderId="4" xfId="50" applyFont="1" applyBorder="1" applyAlignment="1">
      <alignment vertical="center" wrapText="1"/>
    </xf>
    <xf numFmtId="0" fontId="17" fillId="0" borderId="0" xfId="49" applyAlignment="1">
      <alignment vertical="center"/>
    </xf>
    <xf numFmtId="0" fontId="18" fillId="0" borderId="0" xfId="49" applyFont="1" applyAlignment="1">
      <alignment vertical="center"/>
    </xf>
    <xf numFmtId="0" fontId="18" fillId="0" borderId="0" xfId="49" applyFont="1" applyAlignment="1">
      <alignment horizontal="right"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49" applyFont="1" applyFill="1" applyAlignment="1">
      <alignment horizontal="left" vertical="center"/>
    </xf>
    <xf numFmtId="0" fontId="21" fillId="0" borderId="0" xfId="49" applyFont="1" applyFill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6" fontId="24" fillId="0" borderId="4" xfId="0" applyNumberFormat="1" applyFont="1" applyFill="1" applyBorder="1" applyAlignment="1">
      <alignment horizontal="center" vertical="center" wrapText="1"/>
    </xf>
    <xf numFmtId="43" fontId="23" fillId="0" borderId="2" xfId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49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4" fontId="28" fillId="0" borderId="1" xfId="0" applyNumberFormat="1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9" fontId="28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0" fontId="27" fillId="2" borderId="1" xfId="0" applyFont="1" applyFill="1" applyBorder="1" applyAlignment="1">
      <alignment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4" fontId="2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" fontId="2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0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76" fontId="8" fillId="0" borderId="0" xfId="0" applyNumberFormat="1" applyFont="1" applyBorder="1" applyAlignment="1">
      <alignment horizontal="left" vertical="center" wrapText="1"/>
    </xf>
    <xf numFmtId="176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76" fontId="29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9" fillId="2" borderId="1" xfId="0" applyFont="1" applyFill="1" applyBorder="1" applyAlignment="1">
      <alignment horizontal="left" vertical="center" wrapText="1"/>
    </xf>
    <xf numFmtId="176" fontId="29" fillId="2" borderId="1" xfId="0" applyNumberFormat="1" applyFont="1" applyFill="1" applyBorder="1" applyAlignment="1">
      <alignment vertical="center" wrapText="1"/>
    </xf>
    <xf numFmtId="176" fontId="27" fillId="0" borderId="1" xfId="0" applyNumberFormat="1" applyFont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176" fontId="31" fillId="2" borderId="1" xfId="0" applyNumberFormat="1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9044;&#20915;&#31639;\&#39044;&#31639;&#20844;&#24320;\&#20826;&#26657;%20&#25919;&#24220;&#37319;&#36141;&#39044;&#31639;&#32534;&#21046;&#22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3.5"/>
  <cols>
    <col min="1" max="16" width="9.76106194690266" customWidth="1"/>
  </cols>
  <sheetData>
    <row r="1" ht="14.3" customHeight="1" spans="1:1">
      <c r="A1" s="79"/>
    </row>
    <row r="2" ht="107.3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4.3" customHeight="1"/>
    <row r="4" ht="14.3" customHeight="1"/>
    <row r="5" ht="14.3" customHeight="1"/>
    <row r="6" ht="14.3" customHeight="1"/>
    <row r="7" ht="59.8" customHeight="1" spans="3:9">
      <c r="C7" s="137" t="s">
        <v>1</v>
      </c>
      <c r="D7" s="137"/>
      <c r="E7" s="138" t="s">
        <v>2</v>
      </c>
      <c r="F7" s="138"/>
      <c r="G7" s="138"/>
      <c r="H7" s="138"/>
      <c r="I7" s="138"/>
    </row>
    <row r="8" ht="59.8" customHeight="1" spans="3:9">
      <c r="C8" s="137" t="s">
        <v>3</v>
      </c>
      <c r="D8" s="137"/>
      <c r="E8" s="138" t="s">
        <v>4</v>
      </c>
      <c r="F8" s="138"/>
      <c r="G8" s="138"/>
      <c r="H8" s="138"/>
      <c r="I8" s="138"/>
    </row>
    <row r="9" ht="59.8" customHeight="1" spans="3:8">
      <c r="C9" s="137"/>
      <c r="D9" s="137"/>
      <c r="E9" s="79"/>
      <c r="F9" s="79"/>
      <c r="G9" s="79"/>
      <c r="H9" s="7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K15" sqref="K15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3.7522123893805" customWidth="1"/>
    <col min="6" max="6" width="15.2212389380531" customWidth="1"/>
    <col min="7" max="8" width="12.7787610619469" customWidth="1"/>
    <col min="9" max="9" width="14" customWidth="1"/>
    <col min="10" max="10" width="9.76106194690266" customWidth="1"/>
  </cols>
  <sheetData>
    <row r="1" ht="14.3" customHeight="1" spans="1:9">
      <c r="A1" s="79"/>
      <c r="D1" s="79"/>
      <c r="I1" s="97" t="s">
        <v>298</v>
      </c>
    </row>
    <row r="2" ht="37.65" customHeight="1" spans="1:9">
      <c r="A2" s="98" t="s">
        <v>14</v>
      </c>
      <c r="B2" s="98"/>
      <c r="C2" s="98"/>
      <c r="D2" s="98"/>
      <c r="E2" s="98"/>
      <c r="F2" s="98"/>
      <c r="G2" s="98"/>
      <c r="H2" s="98"/>
      <c r="I2" s="98"/>
    </row>
    <row r="3" ht="21.1" customHeight="1" spans="1:9">
      <c r="A3" s="93" t="s">
        <v>33</v>
      </c>
      <c r="B3" s="93"/>
      <c r="C3" s="93"/>
      <c r="D3" s="93"/>
      <c r="E3" s="93"/>
      <c r="F3" s="93"/>
      <c r="G3" s="93"/>
      <c r="H3" s="93"/>
      <c r="I3" s="93" t="s">
        <v>34</v>
      </c>
    </row>
    <row r="4" ht="17.3" customHeight="1" spans="1:9">
      <c r="A4" s="94" t="s">
        <v>160</v>
      </c>
      <c r="B4" s="94"/>
      <c r="C4" s="94"/>
      <c r="D4" s="94" t="s">
        <v>161</v>
      </c>
      <c r="E4" s="94" t="s">
        <v>162</v>
      </c>
      <c r="F4" s="94" t="s">
        <v>139</v>
      </c>
      <c r="G4" s="94" t="s">
        <v>163</v>
      </c>
      <c r="H4" s="94"/>
      <c r="I4" s="94"/>
    </row>
    <row r="5" ht="15.05" customHeight="1" spans="1:9">
      <c r="A5" s="94"/>
      <c r="B5" s="94"/>
      <c r="C5" s="94"/>
      <c r="D5" s="94"/>
      <c r="E5" s="94"/>
      <c r="F5" s="94"/>
      <c r="G5" s="94" t="s">
        <v>259</v>
      </c>
      <c r="H5" s="94"/>
      <c r="I5" s="94" t="s">
        <v>260</v>
      </c>
    </row>
    <row r="6" ht="21.1" customHeight="1" spans="1:9">
      <c r="A6" s="94" t="s">
        <v>168</v>
      </c>
      <c r="B6" s="94" t="s">
        <v>169</v>
      </c>
      <c r="C6" s="94" t="s">
        <v>170</v>
      </c>
      <c r="D6" s="94"/>
      <c r="E6" s="94"/>
      <c r="F6" s="94"/>
      <c r="G6" s="94" t="s">
        <v>237</v>
      </c>
      <c r="H6" s="94" t="s">
        <v>229</v>
      </c>
      <c r="I6" s="94"/>
    </row>
    <row r="7" ht="19.9" customHeight="1" spans="1:9">
      <c r="A7" s="83"/>
      <c r="B7" s="83"/>
      <c r="C7" s="83"/>
      <c r="D7" s="96"/>
      <c r="E7" s="96" t="s">
        <v>139</v>
      </c>
      <c r="F7" s="95">
        <v>62.48576</v>
      </c>
      <c r="G7" s="95">
        <v>55.09833</v>
      </c>
      <c r="H7" s="95">
        <v>0.18743</v>
      </c>
      <c r="I7" s="95">
        <v>7.2</v>
      </c>
    </row>
    <row r="8" ht="19.9" customHeight="1" spans="1:9">
      <c r="A8" s="83"/>
      <c r="B8" s="83"/>
      <c r="C8" s="83"/>
      <c r="D8" s="100" t="s">
        <v>157</v>
      </c>
      <c r="E8" s="100" t="s">
        <v>158</v>
      </c>
      <c r="F8" s="95">
        <v>62.48576</v>
      </c>
      <c r="G8" s="95">
        <v>55.09833</v>
      </c>
      <c r="H8" s="95">
        <v>0.18743</v>
      </c>
      <c r="I8" s="95">
        <v>7.2</v>
      </c>
    </row>
    <row r="9" ht="19.9" customHeight="1" spans="1:9">
      <c r="A9" s="82" t="s">
        <v>171</v>
      </c>
      <c r="B9" s="82"/>
      <c r="C9" s="82"/>
      <c r="D9" s="96" t="s">
        <v>261</v>
      </c>
      <c r="E9" s="96" t="s">
        <v>262</v>
      </c>
      <c r="F9" s="95">
        <v>50.89641</v>
      </c>
      <c r="G9" s="95">
        <v>43.50898</v>
      </c>
      <c r="H9" s="95">
        <v>0.18743</v>
      </c>
      <c r="I9" s="95">
        <v>7.2</v>
      </c>
    </row>
    <row r="10" ht="19.9" customHeight="1" spans="1:9">
      <c r="A10" s="82" t="s">
        <v>171</v>
      </c>
      <c r="B10" s="110" t="s">
        <v>173</v>
      </c>
      <c r="C10" s="82"/>
      <c r="D10" s="96" t="s">
        <v>263</v>
      </c>
      <c r="E10" s="96" t="s">
        <v>264</v>
      </c>
      <c r="F10" s="95">
        <v>50.89641</v>
      </c>
      <c r="G10" s="95">
        <v>43.50898</v>
      </c>
      <c r="H10" s="95">
        <v>0.18743</v>
      </c>
      <c r="I10" s="95">
        <v>7.2</v>
      </c>
    </row>
    <row r="11" ht="19.9" customHeight="1" spans="1:9">
      <c r="A11" s="104" t="s">
        <v>171</v>
      </c>
      <c r="B11" s="104" t="s">
        <v>173</v>
      </c>
      <c r="C11" s="104" t="s">
        <v>176</v>
      </c>
      <c r="D11" s="99" t="s">
        <v>265</v>
      </c>
      <c r="E11" s="83" t="s">
        <v>266</v>
      </c>
      <c r="F11" s="84">
        <v>50.89641</v>
      </c>
      <c r="G11" s="101">
        <v>43.50898</v>
      </c>
      <c r="H11" s="101">
        <v>0.18743</v>
      </c>
      <c r="I11" s="101">
        <v>7.2</v>
      </c>
    </row>
    <row r="12" ht="19.9" customHeight="1" spans="1:9">
      <c r="A12" s="104" t="s">
        <v>171</v>
      </c>
      <c r="B12" s="104" t="s">
        <v>173</v>
      </c>
      <c r="C12" s="104" t="s">
        <v>179</v>
      </c>
      <c r="D12" s="99" t="s">
        <v>267</v>
      </c>
      <c r="E12" s="83" t="s">
        <v>268</v>
      </c>
      <c r="F12" s="84"/>
      <c r="G12" s="101"/>
      <c r="H12" s="101"/>
      <c r="I12" s="101"/>
    </row>
    <row r="13" ht="19.9" customHeight="1" spans="1:9">
      <c r="A13" s="82" t="s">
        <v>182</v>
      </c>
      <c r="B13" s="82"/>
      <c r="C13" s="82"/>
      <c r="D13" s="96" t="s">
        <v>269</v>
      </c>
      <c r="E13" s="96" t="s">
        <v>270</v>
      </c>
      <c r="F13" s="95">
        <v>6.795338</v>
      </c>
      <c r="G13" s="95">
        <v>6.795338</v>
      </c>
      <c r="H13" s="95">
        <v>0</v>
      </c>
      <c r="I13" s="95">
        <v>0</v>
      </c>
    </row>
    <row r="14" ht="19.9" customHeight="1" spans="1:9">
      <c r="A14" s="82" t="s">
        <v>182</v>
      </c>
      <c r="B14" s="110" t="s">
        <v>184</v>
      </c>
      <c r="C14" s="82"/>
      <c r="D14" s="96" t="s">
        <v>271</v>
      </c>
      <c r="E14" s="96" t="s">
        <v>272</v>
      </c>
      <c r="F14" s="95">
        <v>6.298608</v>
      </c>
      <c r="G14" s="95">
        <v>6.298608</v>
      </c>
      <c r="H14" s="95">
        <v>0</v>
      </c>
      <c r="I14" s="95">
        <v>0</v>
      </c>
    </row>
    <row r="15" ht="19.9" customHeight="1" spans="1:9">
      <c r="A15" s="104" t="s">
        <v>182</v>
      </c>
      <c r="B15" s="104" t="s">
        <v>184</v>
      </c>
      <c r="C15" s="104" t="s">
        <v>184</v>
      </c>
      <c r="D15" s="99" t="s">
        <v>273</v>
      </c>
      <c r="E15" s="83" t="s">
        <v>274</v>
      </c>
      <c r="F15" s="84">
        <v>4.199072</v>
      </c>
      <c r="G15" s="101">
        <v>4.199072</v>
      </c>
      <c r="H15" s="101"/>
      <c r="I15" s="101"/>
    </row>
    <row r="16" ht="19.9" customHeight="1" spans="1:9">
      <c r="A16" s="104" t="s">
        <v>182</v>
      </c>
      <c r="B16" s="104" t="s">
        <v>184</v>
      </c>
      <c r="C16" s="104" t="s">
        <v>189</v>
      </c>
      <c r="D16" s="99" t="s">
        <v>275</v>
      </c>
      <c r="E16" s="83" t="s">
        <v>276</v>
      </c>
      <c r="F16" s="84">
        <v>2.099536</v>
      </c>
      <c r="G16" s="101">
        <v>2.099536</v>
      </c>
      <c r="H16" s="101"/>
      <c r="I16" s="101"/>
    </row>
    <row r="17" ht="19.9" customHeight="1" spans="1:9">
      <c r="A17" s="82" t="s">
        <v>182</v>
      </c>
      <c r="B17" s="110" t="s">
        <v>192</v>
      </c>
      <c r="C17" s="82"/>
      <c r="D17" s="96" t="s">
        <v>277</v>
      </c>
      <c r="E17" s="96" t="s">
        <v>278</v>
      </c>
      <c r="F17" s="95">
        <v>0.234288</v>
      </c>
      <c r="G17" s="95">
        <v>0.234288</v>
      </c>
      <c r="H17" s="95">
        <v>0</v>
      </c>
      <c r="I17" s="95">
        <v>0</v>
      </c>
    </row>
    <row r="18" ht="19.9" customHeight="1" spans="1:9">
      <c r="A18" s="104" t="s">
        <v>182</v>
      </c>
      <c r="B18" s="104" t="s">
        <v>192</v>
      </c>
      <c r="C18" s="104" t="s">
        <v>179</v>
      </c>
      <c r="D18" s="99" t="s">
        <v>279</v>
      </c>
      <c r="E18" s="83" t="s">
        <v>280</v>
      </c>
      <c r="F18" s="84">
        <v>0.234288</v>
      </c>
      <c r="G18" s="101">
        <v>0.234288</v>
      </c>
      <c r="H18" s="101"/>
      <c r="I18" s="101"/>
    </row>
    <row r="19" ht="19.9" customHeight="1" spans="1:9">
      <c r="A19" s="82" t="s">
        <v>182</v>
      </c>
      <c r="B19" s="110" t="s">
        <v>197</v>
      </c>
      <c r="C19" s="82"/>
      <c r="D19" s="96" t="s">
        <v>281</v>
      </c>
      <c r="E19" s="96" t="s">
        <v>282</v>
      </c>
      <c r="F19" s="95">
        <v>0.262442</v>
      </c>
      <c r="G19" s="95">
        <v>0.262442</v>
      </c>
      <c r="H19" s="95">
        <v>0</v>
      </c>
      <c r="I19" s="95">
        <v>0</v>
      </c>
    </row>
    <row r="20" ht="19.9" customHeight="1" spans="1:9">
      <c r="A20" s="104" t="s">
        <v>182</v>
      </c>
      <c r="B20" s="104" t="s">
        <v>197</v>
      </c>
      <c r="C20" s="104" t="s">
        <v>200</v>
      </c>
      <c r="D20" s="99" t="s">
        <v>283</v>
      </c>
      <c r="E20" s="83" t="s">
        <v>284</v>
      </c>
      <c r="F20" s="84">
        <v>0.262442</v>
      </c>
      <c r="G20" s="101">
        <v>0.262442</v>
      </c>
      <c r="H20" s="101"/>
      <c r="I20" s="101"/>
    </row>
    <row r="21" ht="19.9" customHeight="1" spans="1:9">
      <c r="A21" s="82" t="s">
        <v>203</v>
      </c>
      <c r="B21" s="82"/>
      <c r="C21" s="82"/>
      <c r="D21" s="96" t="s">
        <v>285</v>
      </c>
      <c r="E21" s="96" t="s">
        <v>286</v>
      </c>
      <c r="F21" s="95">
        <v>0.186144</v>
      </c>
      <c r="G21" s="95">
        <v>0.186144</v>
      </c>
      <c r="H21" s="95">
        <v>0</v>
      </c>
      <c r="I21" s="95">
        <v>0</v>
      </c>
    </row>
    <row r="22" ht="19.9" customHeight="1" spans="1:9">
      <c r="A22" s="82" t="s">
        <v>203</v>
      </c>
      <c r="B22" s="110" t="s">
        <v>192</v>
      </c>
      <c r="C22" s="82"/>
      <c r="D22" s="96" t="s">
        <v>287</v>
      </c>
      <c r="E22" s="96" t="s">
        <v>288</v>
      </c>
      <c r="F22" s="95">
        <v>0.186144</v>
      </c>
      <c r="G22" s="95">
        <v>0.186144</v>
      </c>
      <c r="H22" s="95">
        <v>0</v>
      </c>
      <c r="I22" s="95">
        <v>0</v>
      </c>
    </row>
    <row r="23" ht="19.9" customHeight="1" spans="1:9">
      <c r="A23" s="104" t="s">
        <v>203</v>
      </c>
      <c r="B23" s="104" t="s">
        <v>192</v>
      </c>
      <c r="C23" s="104" t="s">
        <v>207</v>
      </c>
      <c r="D23" s="99" t="s">
        <v>289</v>
      </c>
      <c r="E23" s="83" t="s">
        <v>290</v>
      </c>
      <c r="F23" s="84">
        <v>0.186144</v>
      </c>
      <c r="G23" s="101">
        <v>0.186144</v>
      </c>
      <c r="H23" s="101"/>
      <c r="I23" s="101"/>
    </row>
    <row r="24" ht="19.9" customHeight="1" spans="1:9">
      <c r="A24" s="82" t="s">
        <v>210</v>
      </c>
      <c r="B24" s="82"/>
      <c r="C24" s="82"/>
      <c r="D24" s="96" t="s">
        <v>291</v>
      </c>
      <c r="E24" s="96" t="s">
        <v>292</v>
      </c>
      <c r="F24" s="95">
        <v>4.607868</v>
      </c>
      <c r="G24" s="95">
        <v>4.607868</v>
      </c>
      <c r="H24" s="95">
        <v>0</v>
      </c>
      <c r="I24" s="95">
        <v>0</v>
      </c>
    </row>
    <row r="25" ht="19.9" customHeight="1" spans="1:9">
      <c r="A25" s="82" t="s">
        <v>210</v>
      </c>
      <c r="B25" s="110" t="s">
        <v>200</v>
      </c>
      <c r="C25" s="82"/>
      <c r="D25" s="96" t="s">
        <v>293</v>
      </c>
      <c r="E25" s="96" t="s">
        <v>294</v>
      </c>
      <c r="F25" s="95">
        <v>4.607868</v>
      </c>
      <c r="G25" s="95">
        <v>4.607868</v>
      </c>
      <c r="H25" s="95">
        <v>0</v>
      </c>
      <c r="I25" s="95">
        <v>0</v>
      </c>
    </row>
    <row r="26" ht="19.9" customHeight="1" spans="1:9">
      <c r="A26" s="104" t="s">
        <v>210</v>
      </c>
      <c r="B26" s="104" t="s">
        <v>200</v>
      </c>
      <c r="C26" s="104" t="s">
        <v>214</v>
      </c>
      <c r="D26" s="99" t="s">
        <v>295</v>
      </c>
      <c r="E26" s="83" t="s">
        <v>296</v>
      </c>
      <c r="F26" s="84">
        <v>4.607868</v>
      </c>
      <c r="G26" s="101">
        <v>4.607868</v>
      </c>
      <c r="H26" s="101"/>
      <c r="I26" s="101"/>
    </row>
    <row r="27" ht="14.3" customHeight="1" spans="1:9">
      <c r="A27" s="93" t="s">
        <v>297</v>
      </c>
      <c r="B27" s="93"/>
      <c r="C27" s="93"/>
      <c r="D27" s="93"/>
      <c r="E27" s="93"/>
      <c r="F27" s="93"/>
      <c r="G27" s="93"/>
      <c r="H27" s="93"/>
      <c r="I27" s="93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M1" sqref="M1:N1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778761061947" customWidth="1"/>
    <col min="8" max="9" width="10.2477876106195" customWidth="1"/>
    <col min="10" max="10" width="9.08849557522124" customWidth="1"/>
    <col min="11" max="11" width="10.2477876106195" customWidth="1"/>
    <col min="12" max="12" width="12.4778761061947" customWidth="1"/>
    <col min="13" max="13" width="9.63716814159292" customWidth="1"/>
    <col min="14" max="14" width="9.91150442477876" customWidth="1"/>
    <col min="15" max="16" width="9.76106194690266" customWidth="1"/>
  </cols>
  <sheetData>
    <row r="1" ht="14.3" customHeight="1" spans="1:14">
      <c r="A1" s="79"/>
      <c r="M1" s="97" t="s">
        <v>299</v>
      </c>
      <c r="N1" s="97"/>
    </row>
    <row r="2" ht="39.15" customHeight="1" spans="1:14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ht="19.55" customHeight="1" spans="1:14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1" t="s">
        <v>34</v>
      </c>
      <c r="N3" s="91"/>
    </row>
    <row r="4" ht="36.9" customHeight="1" spans="1:14">
      <c r="A4" s="94" t="s">
        <v>160</v>
      </c>
      <c r="B4" s="94"/>
      <c r="C4" s="94"/>
      <c r="D4" s="94" t="s">
        <v>218</v>
      </c>
      <c r="E4" s="94" t="s">
        <v>219</v>
      </c>
      <c r="F4" s="94" t="s">
        <v>236</v>
      </c>
      <c r="G4" s="94" t="s">
        <v>221</v>
      </c>
      <c r="H4" s="94"/>
      <c r="I4" s="94"/>
      <c r="J4" s="94"/>
      <c r="K4" s="94"/>
      <c r="L4" s="94" t="s">
        <v>225</v>
      </c>
      <c r="M4" s="94"/>
      <c r="N4" s="94"/>
    </row>
    <row r="5" ht="34.65" customHeight="1" spans="1:14">
      <c r="A5" s="94" t="s">
        <v>168</v>
      </c>
      <c r="B5" s="94" t="s">
        <v>169</v>
      </c>
      <c r="C5" s="94" t="s">
        <v>170</v>
      </c>
      <c r="D5" s="94"/>
      <c r="E5" s="94"/>
      <c r="F5" s="94"/>
      <c r="G5" s="94" t="s">
        <v>139</v>
      </c>
      <c r="H5" s="94" t="s">
        <v>300</v>
      </c>
      <c r="I5" s="94" t="s">
        <v>301</v>
      </c>
      <c r="J5" s="94" t="s">
        <v>302</v>
      </c>
      <c r="K5" s="94" t="s">
        <v>303</v>
      </c>
      <c r="L5" s="94" t="s">
        <v>139</v>
      </c>
      <c r="M5" s="94" t="s">
        <v>237</v>
      </c>
      <c r="N5" s="94" t="s">
        <v>304</v>
      </c>
    </row>
    <row r="6" ht="19.9" customHeight="1" spans="1:14">
      <c r="A6" s="96"/>
      <c r="B6" s="96"/>
      <c r="C6" s="96"/>
      <c r="D6" s="96"/>
      <c r="E6" s="96" t="s">
        <v>139</v>
      </c>
      <c r="F6" s="103">
        <v>55.09833</v>
      </c>
      <c r="G6" s="103"/>
      <c r="H6" s="103"/>
      <c r="I6" s="103"/>
      <c r="J6" s="103"/>
      <c r="K6" s="103"/>
      <c r="L6" s="103">
        <v>55.09833</v>
      </c>
      <c r="M6" s="103">
        <v>55.09833</v>
      </c>
      <c r="N6" s="103"/>
    </row>
    <row r="7" ht="19.9" customHeight="1" spans="1:14">
      <c r="A7" s="96"/>
      <c r="B7" s="96"/>
      <c r="C7" s="96"/>
      <c r="D7" s="100" t="s">
        <v>157</v>
      </c>
      <c r="E7" s="100" t="s">
        <v>158</v>
      </c>
      <c r="F7" s="103">
        <v>55.09833</v>
      </c>
      <c r="G7" s="103"/>
      <c r="H7" s="103"/>
      <c r="I7" s="103"/>
      <c r="J7" s="103"/>
      <c r="K7" s="103"/>
      <c r="L7" s="103">
        <v>55.09833</v>
      </c>
      <c r="M7" s="103">
        <v>55.09833</v>
      </c>
      <c r="N7" s="103"/>
    </row>
    <row r="8" ht="19.9" customHeight="1" spans="1:14">
      <c r="A8" s="82" t="s">
        <v>171</v>
      </c>
      <c r="B8" s="82"/>
      <c r="C8" s="82"/>
      <c r="D8" s="87" t="s">
        <v>171</v>
      </c>
      <c r="E8" s="87" t="s">
        <v>172</v>
      </c>
      <c r="F8" s="103">
        <v>43.50898</v>
      </c>
      <c r="G8" s="103"/>
      <c r="H8" s="103"/>
      <c r="I8" s="103"/>
      <c r="J8" s="103"/>
      <c r="K8" s="103"/>
      <c r="L8" s="103">
        <v>43.50898</v>
      </c>
      <c r="M8" s="103">
        <v>43.50898</v>
      </c>
      <c r="N8" s="103"/>
    </row>
    <row r="9" ht="19.9" customHeight="1" spans="1:14">
      <c r="A9" s="82" t="s">
        <v>171</v>
      </c>
      <c r="B9" s="82" t="s">
        <v>173</v>
      </c>
      <c r="C9" s="82"/>
      <c r="D9" s="87" t="s">
        <v>174</v>
      </c>
      <c r="E9" s="87" t="s">
        <v>175</v>
      </c>
      <c r="F9" s="103">
        <v>43.50898</v>
      </c>
      <c r="G9" s="103"/>
      <c r="H9" s="103"/>
      <c r="I9" s="103"/>
      <c r="J9" s="103"/>
      <c r="K9" s="103"/>
      <c r="L9" s="103">
        <v>43.50898</v>
      </c>
      <c r="M9" s="103">
        <v>43.50898</v>
      </c>
      <c r="N9" s="103"/>
    </row>
    <row r="10" ht="19.9" customHeight="1" spans="1:14">
      <c r="A10" s="104" t="s">
        <v>171</v>
      </c>
      <c r="B10" s="104" t="s">
        <v>173</v>
      </c>
      <c r="C10" s="104" t="s">
        <v>176</v>
      </c>
      <c r="D10" s="99" t="s">
        <v>177</v>
      </c>
      <c r="E10" s="89" t="s">
        <v>178</v>
      </c>
      <c r="F10" s="84">
        <v>43.50898</v>
      </c>
      <c r="G10" s="84"/>
      <c r="H10" s="101"/>
      <c r="I10" s="101"/>
      <c r="J10" s="101"/>
      <c r="K10" s="101"/>
      <c r="L10" s="84">
        <v>43.50898</v>
      </c>
      <c r="M10" s="101">
        <v>43.50898</v>
      </c>
      <c r="N10" s="101"/>
    </row>
    <row r="11" ht="19.9" customHeight="1" spans="1:14">
      <c r="A11" s="82" t="s">
        <v>182</v>
      </c>
      <c r="B11" s="82"/>
      <c r="C11" s="82"/>
      <c r="D11" s="87" t="s">
        <v>182</v>
      </c>
      <c r="E11" s="87" t="s">
        <v>183</v>
      </c>
      <c r="F11" s="103">
        <v>6.795338</v>
      </c>
      <c r="G11" s="103"/>
      <c r="H11" s="103"/>
      <c r="I11" s="103"/>
      <c r="J11" s="103"/>
      <c r="K11" s="103"/>
      <c r="L11" s="103">
        <v>6.795338</v>
      </c>
      <c r="M11" s="103">
        <v>6.795338</v>
      </c>
      <c r="N11" s="103"/>
    </row>
    <row r="12" ht="19.9" customHeight="1" spans="1:14">
      <c r="A12" s="82" t="s">
        <v>182</v>
      </c>
      <c r="B12" s="82" t="s">
        <v>184</v>
      </c>
      <c r="C12" s="82"/>
      <c r="D12" s="87" t="s">
        <v>185</v>
      </c>
      <c r="E12" s="87" t="s">
        <v>186</v>
      </c>
      <c r="F12" s="103">
        <v>6.298608</v>
      </c>
      <c r="G12" s="103"/>
      <c r="H12" s="103"/>
      <c r="I12" s="103"/>
      <c r="J12" s="103"/>
      <c r="K12" s="103"/>
      <c r="L12" s="103">
        <v>6.298608</v>
      </c>
      <c r="M12" s="103">
        <v>6.298608</v>
      </c>
      <c r="N12" s="103"/>
    </row>
    <row r="13" ht="19.9" customHeight="1" spans="1:14">
      <c r="A13" s="104" t="s">
        <v>182</v>
      </c>
      <c r="B13" s="104" t="s">
        <v>184</v>
      </c>
      <c r="C13" s="104" t="s">
        <v>184</v>
      </c>
      <c r="D13" s="99" t="s">
        <v>187</v>
      </c>
      <c r="E13" s="89" t="s">
        <v>188</v>
      </c>
      <c r="F13" s="84">
        <v>4.199072</v>
      </c>
      <c r="G13" s="84"/>
      <c r="H13" s="101"/>
      <c r="I13" s="101"/>
      <c r="J13" s="101"/>
      <c r="K13" s="101"/>
      <c r="L13" s="84">
        <v>4.199072</v>
      </c>
      <c r="M13" s="101">
        <v>4.199072</v>
      </c>
      <c r="N13" s="101"/>
    </row>
    <row r="14" ht="19.9" customHeight="1" spans="1:14">
      <c r="A14" s="104" t="s">
        <v>182</v>
      </c>
      <c r="B14" s="104" t="s">
        <v>184</v>
      </c>
      <c r="C14" s="104" t="s">
        <v>189</v>
      </c>
      <c r="D14" s="99" t="s">
        <v>190</v>
      </c>
      <c r="E14" s="89" t="s">
        <v>191</v>
      </c>
      <c r="F14" s="84">
        <v>2.099536</v>
      </c>
      <c r="G14" s="84"/>
      <c r="H14" s="101"/>
      <c r="I14" s="101"/>
      <c r="J14" s="101"/>
      <c r="K14" s="101"/>
      <c r="L14" s="84">
        <v>2.099536</v>
      </c>
      <c r="M14" s="101">
        <v>2.099536</v>
      </c>
      <c r="N14" s="101"/>
    </row>
    <row r="15" ht="19.9" customHeight="1" spans="1:14">
      <c r="A15" s="82" t="s">
        <v>182</v>
      </c>
      <c r="B15" s="82" t="s">
        <v>192</v>
      </c>
      <c r="C15" s="82"/>
      <c r="D15" s="87" t="s">
        <v>193</v>
      </c>
      <c r="E15" s="87" t="s">
        <v>194</v>
      </c>
      <c r="F15" s="103">
        <v>0.234288</v>
      </c>
      <c r="G15" s="103"/>
      <c r="H15" s="103"/>
      <c r="I15" s="103"/>
      <c r="J15" s="103"/>
      <c r="K15" s="103"/>
      <c r="L15" s="103">
        <v>0.234288</v>
      </c>
      <c r="M15" s="103">
        <v>0.234288</v>
      </c>
      <c r="N15" s="103"/>
    </row>
    <row r="16" ht="19.9" customHeight="1" spans="1:14">
      <c r="A16" s="104" t="s">
        <v>182</v>
      </c>
      <c r="B16" s="104" t="s">
        <v>192</v>
      </c>
      <c r="C16" s="104" t="s">
        <v>179</v>
      </c>
      <c r="D16" s="99" t="s">
        <v>195</v>
      </c>
      <c r="E16" s="89" t="s">
        <v>196</v>
      </c>
      <c r="F16" s="84">
        <v>0.234288</v>
      </c>
      <c r="G16" s="84"/>
      <c r="H16" s="101"/>
      <c r="I16" s="101"/>
      <c r="J16" s="101"/>
      <c r="K16" s="101"/>
      <c r="L16" s="84">
        <v>0.234288</v>
      </c>
      <c r="M16" s="101">
        <v>0.234288</v>
      </c>
      <c r="N16" s="101"/>
    </row>
    <row r="17" ht="19.9" customHeight="1" spans="1:14">
      <c r="A17" s="82" t="s">
        <v>182</v>
      </c>
      <c r="B17" s="82" t="s">
        <v>197</v>
      </c>
      <c r="C17" s="82"/>
      <c r="D17" s="87" t="s">
        <v>198</v>
      </c>
      <c r="E17" s="87" t="s">
        <v>199</v>
      </c>
      <c r="F17" s="103">
        <v>0.262442</v>
      </c>
      <c r="G17" s="103"/>
      <c r="H17" s="103"/>
      <c r="I17" s="103"/>
      <c r="J17" s="103"/>
      <c r="K17" s="103"/>
      <c r="L17" s="103">
        <v>0.262442</v>
      </c>
      <c r="M17" s="103">
        <v>0.262442</v>
      </c>
      <c r="N17" s="103"/>
    </row>
    <row r="18" ht="19.9" customHeight="1" spans="1:14">
      <c r="A18" s="104" t="s">
        <v>182</v>
      </c>
      <c r="B18" s="104" t="s">
        <v>197</v>
      </c>
      <c r="C18" s="104" t="s">
        <v>200</v>
      </c>
      <c r="D18" s="99" t="s">
        <v>201</v>
      </c>
      <c r="E18" s="89" t="s">
        <v>202</v>
      </c>
      <c r="F18" s="84">
        <v>0.262442</v>
      </c>
      <c r="G18" s="84"/>
      <c r="H18" s="101"/>
      <c r="I18" s="101"/>
      <c r="J18" s="101"/>
      <c r="K18" s="101"/>
      <c r="L18" s="84">
        <v>0.262442</v>
      </c>
      <c r="M18" s="101">
        <v>0.262442</v>
      </c>
      <c r="N18" s="101"/>
    </row>
    <row r="19" ht="19.9" customHeight="1" spans="1:14">
      <c r="A19" s="82" t="s">
        <v>203</v>
      </c>
      <c r="B19" s="82"/>
      <c r="C19" s="82"/>
      <c r="D19" s="87" t="s">
        <v>203</v>
      </c>
      <c r="E19" s="87" t="s">
        <v>204</v>
      </c>
      <c r="F19" s="103">
        <v>0.186144</v>
      </c>
      <c r="G19" s="103"/>
      <c r="H19" s="103"/>
      <c r="I19" s="103"/>
      <c r="J19" s="103"/>
      <c r="K19" s="103"/>
      <c r="L19" s="103">
        <v>0.186144</v>
      </c>
      <c r="M19" s="103">
        <v>0.186144</v>
      </c>
      <c r="N19" s="103"/>
    </row>
    <row r="20" ht="19.9" customHeight="1" spans="1:14">
      <c r="A20" s="82" t="s">
        <v>203</v>
      </c>
      <c r="B20" s="82" t="s">
        <v>192</v>
      </c>
      <c r="C20" s="82"/>
      <c r="D20" s="87" t="s">
        <v>205</v>
      </c>
      <c r="E20" s="87" t="s">
        <v>206</v>
      </c>
      <c r="F20" s="103">
        <v>0.186144</v>
      </c>
      <c r="G20" s="103"/>
      <c r="H20" s="103"/>
      <c r="I20" s="103"/>
      <c r="J20" s="103"/>
      <c r="K20" s="103"/>
      <c r="L20" s="103">
        <v>0.186144</v>
      </c>
      <c r="M20" s="103">
        <v>0.186144</v>
      </c>
      <c r="N20" s="103"/>
    </row>
    <row r="21" ht="19.9" customHeight="1" spans="1:14">
      <c r="A21" s="104" t="s">
        <v>203</v>
      </c>
      <c r="B21" s="104" t="s">
        <v>192</v>
      </c>
      <c r="C21" s="104" t="s">
        <v>207</v>
      </c>
      <c r="D21" s="99" t="s">
        <v>208</v>
      </c>
      <c r="E21" s="89" t="s">
        <v>209</v>
      </c>
      <c r="F21" s="84">
        <v>0.186144</v>
      </c>
      <c r="G21" s="84"/>
      <c r="H21" s="101"/>
      <c r="I21" s="101"/>
      <c r="J21" s="101"/>
      <c r="K21" s="101"/>
      <c r="L21" s="84">
        <v>0.186144</v>
      </c>
      <c r="M21" s="101">
        <v>0.186144</v>
      </c>
      <c r="N21" s="101"/>
    </row>
    <row r="22" ht="19.9" customHeight="1" spans="1:14">
      <c r="A22" s="82" t="s">
        <v>210</v>
      </c>
      <c r="B22" s="82"/>
      <c r="C22" s="82"/>
      <c r="D22" s="87" t="s">
        <v>210</v>
      </c>
      <c r="E22" s="87" t="s">
        <v>211</v>
      </c>
      <c r="F22" s="103">
        <v>4.607868</v>
      </c>
      <c r="G22" s="103"/>
      <c r="H22" s="103"/>
      <c r="I22" s="103"/>
      <c r="J22" s="103"/>
      <c r="K22" s="103"/>
      <c r="L22" s="103">
        <v>4.607868</v>
      </c>
      <c r="M22" s="103">
        <v>4.607868</v>
      </c>
      <c r="N22" s="103"/>
    </row>
    <row r="23" ht="19.9" customHeight="1" spans="1:14">
      <c r="A23" s="82" t="s">
        <v>210</v>
      </c>
      <c r="B23" s="82" t="s">
        <v>200</v>
      </c>
      <c r="C23" s="82"/>
      <c r="D23" s="87" t="s">
        <v>212</v>
      </c>
      <c r="E23" s="87" t="s">
        <v>213</v>
      </c>
      <c r="F23" s="103">
        <v>4.607868</v>
      </c>
      <c r="G23" s="103"/>
      <c r="H23" s="103"/>
      <c r="I23" s="103"/>
      <c r="J23" s="103"/>
      <c r="K23" s="103"/>
      <c r="L23" s="103">
        <v>4.607868</v>
      </c>
      <c r="M23" s="103">
        <v>4.607868</v>
      </c>
      <c r="N23" s="103"/>
    </row>
    <row r="24" ht="19.9" customHeight="1" spans="1:14">
      <c r="A24" s="104" t="s">
        <v>210</v>
      </c>
      <c r="B24" s="104" t="s">
        <v>200</v>
      </c>
      <c r="C24" s="104" t="s">
        <v>214</v>
      </c>
      <c r="D24" s="99" t="s">
        <v>215</v>
      </c>
      <c r="E24" s="89" t="s">
        <v>216</v>
      </c>
      <c r="F24" s="84">
        <v>4.607868</v>
      </c>
      <c r="G24" s="84"/>
      <c r="H24" s="101"/>
      <c r="I24" s="101"/>
      <c r="J24" s="101"/>
      <c r="K24" s="101"/>
      <c r="L24" s="84">
        <v>4.607868</v>
      </c>
      <c r="M24" s="101">
        <v>4.607868</v>
      </c>
      <c r="N24" s="101"/>
    </row>
    <row r="25" ht="14.3" customHeight="1" spans="1:14">
      <c r="A25" s="93" t="s">
        <v>305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5:N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U1" sqref="U1:V1"/>
    </sheetView>
  </sheetViews>
  <sheetFormatPr defaultColWidth="10" defaultRowHeight="13.5"/>
  <cols>
    <col min="1" max="1" width="5.01769911504425" customWidth="1"/>
    <col min="2" max="2" width="5.15929203539823" customWidth="1"/>
    <col min="3" max="3" width="5.70796460176991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106194690266" customWidth="1"/>
  </cols>
  <sheetData>
    <row r="1" ht="14.3" customHeight="1" spans="1:22">
      <c r="A1" s="79"/>
      <c r="U1" s="97" t="s">
        <v>306</v>
      </c>
      <c r="V1" s="97"/>
    </row>
    <row r="2" ht="43.7" customHeight="1" spans="1:22">
      <c r="A2" s="109" t="s">
        <v>16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ht="21.1" customHeight="1" spans="1:22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1" t="s">
        <v>34</v>
      </c>
      <c r="V3" s="91"/>
    </row>
    <row r="4" ht="23.35" customHeight="1" spans="1:22">
      <c r="A4" s="94" t="s">
        <v>160</v>
      </c>
      <c r="B4" s="94"/>
      <c r="C4" s="94"/>
      <c r="D4" s="94" t="s">
        <v>218</v>
      </c>
      <c r="E4" s="94" t="s">
        <v>219</v>
      </c>
      <c r="F4" s="94" t="s">
        <v>236</v>
      </c>
      <c r="G4" s="94" t="s">
        <v>307</v>
      </c>
      <c r="H4" s="94"/>
      <c r="I4" s="94"/>
      <c r="J4" s="94"/>
      <c r="K4" s="94"/>
      <c r="L4" s="94" t="s">
        <v>308</v>
      </c>
      <c r="M4" s="94"/>
      <c r="N4" s="94"/>
      <c r="O4" s="94"/>
      <c r="P4" s="94"/>
      <c r="Q4" s="94"/>
      <c r="R4" s="94" t="s">
        <v>302</v>
      </c>
      <c r="S4" s="94" t="s">
        <v>309</v>
      </c>
      <c r="T4" s="94"/>
      <c r="U4" s="94"/>
      <c r="V4" s="94"/>
    </row>
    <row r="5" ht="48.95" customHeight="1" spans="1:22">
      <c r="A5" s="94" t="s">
        <v>168</v>
      </c>
      <c r="B5" s="94" t="s">
        <v>169</v>
      </c>
      <c r="C5" s="94" t="s">
        <v>170</v>
      </c>
      <c r="D5" s="94"/>
      <c r="E5" s="94"/>
      <c r="F5" s="94"/>
      <c r="G5" s="94" t="s">
        <v>139</v>
      </c>
      <c r="H5" s="94" t="s">
        <v>310</v>
      </c>
      <c r="I5" s="94" t="s">
        <v>311</v>
      </c>
      <c r="J5" s="94" t="s">
        <v>312</v>
      </c>
      <c r="K5" s="94" t="s">
        <v>313</v>
      </c>
      <c r="L5" s="94" t="s">
        <v>139</v>
      </c>
      <c r="M5" s="94" t="s">
        <v>314</v>
      </c>
      <c r="N5" s="94" t="s">
        <v>315</v>
      </c>
      <c r="O5" s="94" t="s">
        <v>316</v>
      </c>
      <c r="P5" s="94" t="s">
        <v>317</v>
      </c>
      <c r="Q5" s="94" t="s">
        <v>318</v>
      </c>
      <c r="R5" s="94"/>
      <c r="S5" s="94" t="s">
        <v>139</v>
      </c>
      <c r="T5" s="94" t="s">
        <v>319</v>
      </c>
      <c r="U5" s="94" t="s">
        <v>320</v>
      </c>
      <c r="V5" s="94" t="s">
        <v>303</v>
      </c>
    </row>
    <row r="6" ht="19.9" customHeight="1" spans="1:22">
      <c r="A6" s="96"/>
      <c r="B6" s="96"/>
      <c r="C6" s="96"/>
      <c r="D6" s="96"/>
      <c r="E6" s="96" t="s">
        <v>139</v>
      </c>
      <c r="F6" s="95">
        <v>55.09833</v>
      </c>
      <c r="G6" s="95">
        <v>41.2789</v>
      </c>
      <c r="H6" s="95">
        <v>15.6192</v>
      </c>
      <c r="I6" s="95">
        <v>5.52</v>
      </c>
      <c r="J6" s="95">
        <v>12.5425</v>
      </c>
      <c r="K6" s="95">
        <v>7.5972</v>
      </c>
      <c r="L6" s="95">
        <v>9.211562</v>
      </c>
      <c r="M6" s="95">
        <v>4.199072</v>
      </c>
      <c r="N6" s="95">
        <v>2.099536</v>
      </c>
      <c r="O6" s="95">
        <v>2.23008</v>
      </c>
      <c r="P6" s="95">
        <v>0.186144</v>
      </c>
      <c r="Q6" s="95">
        <v>0.49673</v>
      </c>
      <c r="R6" s="95">
        <v>4.607868</v>
      </c>
      <c r="S6" s="95"/>
      <c r="T6" s="95"/>
      <c r="U6" s="95"/>
      <c r="V6" s="95"/>
    </row>
    <row r="7" ht="19.9" customHeight="1" spans="1:22">
      <c r="A7" s="96"/>
      <c r="B7" s="96"/>
      <c r="C7" s="96"/>
      <c r="D7" s="100" t="s">
        <v>157</v>
      </c>
      <c r="E7" s="100" t="s">
        <v>158</v>
      </c>
      <c r="F7" s="95">
        <v>55.09833</v>
      </c>
      <c r="G7" s="95">
        <v>41.2789</v>
      </c>
      <c r="H7" s="95">
        <v>15.6192</v>
      </c>
      <c r="I7" s="95">
        <v>5.52</v>
      </c>
      <c r="J7" s="95">
        <v>12.5425</v>
      </c>
      <c r="K7" s="95">
        <v>7.5972</v>
      </c>
      <c r="L7" s="95">
        <v>9.211562</v>
      </c>
      <c r="M7" s="95">
        <v>4.199072</v>
      </c>
      <c r="N7" s="95">
        <v>2.099536</v>
      </c>
      <c r="O7" s="95">
        <v>2.23008</v>
      </c>
      <c r="P7" s="95">
        <v>0.186144</v>
      </c>
      <c r="Q7" s="95">
        <v>0.49673</v>
      </c>
      <c r="R7" s="95">
        <v>4.607868</v>
      </c>
      <c r="S7" s="95"/>
      <c r="T7" s="95"/>
      <c r="U7" s="95"/>
      <c r="V7" s="95"/>
    </row>
    <row r="8" ht="19.9" customHeight="1" spans="1:22">
      <c r="A8" s="82" t="s">
        <v>171</v>
      </c>
      <c r="B8" s="82"/>
      <c r="C8" s="82"/>
      <c r="D8" s="87" t="s">
        <v>171</v>
      </c>
      <c r="E8" s="87" t="s">
        <v>172</v>
      </c>
      <c r="F8" s="103">
        <v>43.50898</v>
      </c>
      <c r="G8" s="103">
        <v>41.2789</v>
      </c>
      <c r="H8" s="103">
        <v>15.6192</v>
      </c>
      <c r="I8" s="103">
        <v>5.52</v>
      </c>
      <c r="J8" s="103">
        <v>12.5425</v>
      </c>
      <c r="K8" s="103">
        <v>7.5972</v>
      </c>
      <c r="L8" s="103">
        <v>2.23008</v>
      </c>
      <c r="M8" s="103"/>
      <c r="N8" s="103"/>
      <c r="O8" s="103">
        <v>2.23008</v>
      </c>
      <c r="P8" s="103"/>
      <c r="Q8" s="103"/>
      <c r="R8" s="103"/>
      <c r="S8" s="103"/>
      <c r="T8" s="103"/>
      <c r="U8" s="103"/>
      <c r="V8" s="103"/>
    </row>
    <row r="9" ht="19.9" customHeight="1" spans="1:22">
      <c r="A9" s="82" t="s">
        <v>171</v>
      </c>
      <c r="B9" s="82" t="s">
        <v>173</v>
      </c>
      <c r="C9" s="82"/>
      <c r="D9" s="87" t="s">
        <v>174</v>
      </c>
      <c r="E9" s="87" t="s">
        <v>175</v>
      </c>
      <c r="F9" s="103">
        <v>43.50898</v>
      </c>
      <c r="G9" s="103">
        <v>41.2789</v>
      </c>
      <c r="H9" s="103">
        <v>15.6192</v>
      </c>
      <c r="I9" s="103">
        <v>5.52</v>
      </c>
      <c r="J9" s="103">
        <v>12.5425</v>
      </c>
      <c r="K9" s="103">
        <v>7.5972</v>
      </c>
      <c r="L9" s="103">
        <v>2.23008</v>
      </c>
      <c r="M9" s="103"/>
      <c r="N9" s="103"/>
      <c r="O9" s="103">
        <v>2.23008</v>
      </c>
      <c r="P9" s="103"/>
      <c r="Q9" s="103"/>
      <c r="R9" s="103"/>
      <c r="S9" s="103"/>
      <c r="T9" s="103"/>
      <c r="U9" s="103"/>
      <c r="V9" s="103"/>
    </row>
    <row r="10" ht="19.9" customHeight="1" spans="1:22">
      <c r="A10" s="104" t="s">
        <v>171</v>
      </c>
      <c r="B10" s="104" t="s">
        <v>173</v>
      </c>
      <c r="C10" s="104" t="s">
        <v>176</v>
      </c>
      <c r="D10" s="99" t="s">
        <v>177</v>
      </c>
      <c r="E10" s="89" t="s">
        <v>178</v>
      </c>
      <c r="F10" s="84">
        <v>43.50898</v>
      </c>
      <c r="G10" s="101">
        <v>41.2789</v>
      </c>
      <c r="H10" s="101">
        <v>15.6192</v>
      </c>
      <c r="I10" s="101">
        <v>5.52</v>
      </c>
      <c r="J10" s="101">
        <v>12.5425</v>
      </c>
      <c r="K10" s="101">
        <v>7.5972</v>
      </c>
      <c r="L10" s="84">
        <v>2.23008</v>
      </c>
      <c r="M10" s="101"/>
      <c r="N10" s="101"/>
      <c r="O10" s="101">
        <v>2.23008</v>
      </c>
      <c r="P10" s="101"/>
      <c r="Q10" s="101"/>
      <c r="R10" s="101"/>
      <c r="S10" s="84"/>
      <c r="T10" s="101"/>
      <c r="U10" s="101"/>
      <c r="V10" s="101"/>
    </row>
    <row r="11" ht="19.9" customHeight="1" spans="1:22">
      <c r="A11" s="82" t="s">
        <v>182</v>
      </c>
      <c r="B11" s="82"/>
      <c r="C11" s="82"/>
      <c r="D11" s="87" t="s">
        <v>182</v>
      </c>
      <c r="E11" s="87" t="s">
        <v>183</v>
      </c>
      <c r="F11" s="103">
        <v>6.795338</v>
      </c>
      <c r="G11" s="103"/>
      <c r="H11" s="103"/>
      <c r="I11" s="103"/>
      <c r="J11" s="103"/>
      <c r="K11" s="103"/>
      <c r="L11" s="103">
        <v>6.795338</v>
      </c>
      <c r="M11" s="103">
        <v>4.199072</v>
      </c>
      <c r="N11" s="103">
        <v>2.099536</v>
      </c>
      <c r="O11" s="103"/>
      <c r="P11" s="103"/>
      <c r="Q11" s="103">
        <v>0.49673</v>
      </c>
      <c r="R11" s="103"/>
      <c r="S11" s="103"/>
      <c r="T11" s="103"/>
      <c r="U11" s="103"/>
      <c r="V11" s="103"/>
    </row>
    <row r="12" ht="19.9" customHeight="1" spans="1:22">
      <c r="A12" s="82" t="s">
        <v>182</v>
      </c>
      <c r="B12" s="82" t="s">
        <v>184</v>
      </c>
      <c r="C12" s="82"/>
      <c r="D12" s="87" t="s">
        <v>185</v>
      </c>
      <c r="E12" s="87" t="s">
        <v>186</v>
      </c>
      <c r="F12" s="103">
        <v>6.298608</v>
      </c>
      <c r="G12" s="103"/>
      <c r="H12" s="103"/>
      <c r="I12" s="103"/>
      <c r="J12" s="103"/>
      <c r="K12" s="103"/>
      <c r="L12" s="103">
        <v>6.298608</v>
      </c>
      <c r="M12" s="103">
        <v>4.199072</v>
      </c>
      <c r="N12" s="103">
        <v>2.099536</v>
      </c>
      <c r="O12" s="103"/>
      <c r="P12" s="103"/>
      <c r="Q12" s="103"/>
      <c r="R12" s="103"/>
      <c r="S12" s="103"/>
      <c r="T12" s="103"/>
      <c r="U12" s="103"/>
      <c r="V12" s="103"/>
    </row>
    <row r="13" ht="19.9" customHeight="1" spans="1:22">
      <c r="A13" s="104" t="s">
        <v>182</v>
      </c>
      <c r="B13" s="104" t="s">
        <v>184</v>
      </c>
      <c r="C13" s="104" t="s">
        <v>184</v>
      </c>
      <c r="D13" s="99" t="s">
        <v>187</v>
      </c>
      <c r="E13" s="89" t="s">
        <v>188</v>
      </c>
      <c r="F13" s="84">
        <v>4.199072</v>
      </c>
      <c r="G13" s="101"/>
      <c r="H13" s="101"/>
      <c r="I13" s="101"/>
      <c r="J13" s="101"/>
      <c r="K13" s="101"/>
      <c r="L13" s="84">
        <v>4.199072</v>
      </c>
      <c r="M13" s="101">
        <v>4.199072</v>
      </c>
      <c r="N13" s="101"/>
      <c r="O13" s="101"/>
      <c r="P13" s="101"/>
      <c r="Q13" s="101"/>
      <c r="R13" s="101"/>
      <c r="S13" s="84"/>
      <c r="T13" s="101"/>
      <c r="U13" s="101"/>
      <c r="V13" s="101"/>
    </row>
    <row r="14" ht="19.9" customHeight="1" spans="1:22">
      <c r="A14" s="104" t="s">
        <v>182</v>
      </c>
      <c r="B14" s="104" t="s">
        <v>184</v>
      </c>
      <c r="C14" s="104" t="s">
        <v>189</v>
      </c>
      <c r="D14" s="99" t="s">
        <v>190</v>
      </c>
      <c r="E14" s="89" t="s">
        <v>191</v>
      </c>
      <c r="F14" s="84">
        <v>2.099536</v>
      </c>
      <c r="G14" s="101"/>
      <c r="H14" s="101"/>
      <c r="I14" s="101"/>
      <c r="J14" s="101"/>
      <c r="K14" s="101"/>
      <c r="L14" s="84">
        <v>2.099536</v>
      </c>
      <c r="M14" s="101"/>
      <c r="N14" s="101">
        <v>2.099536</v>
      </c>
      <c r="O14" s="101"/>
      <c r="P14" s="101"/>
      <c r="Q14" s="101"/>
      <c r="R14" s="101"/>
      <c r="S14" s="84"/>
      <c r="T14" s="101"/>
      <c r="U14" s="101"/>
      <c r="V14" s="101"/>
    </row>
    <row r="15" ht="19.9" customHeight="1" spans="1:22">
      <c r="A15" s="82" t="s">
        <v>182</v>
      </c>
      <c r="B15" s="82" t="s">
        <v>192</v>
      </c>
      <c r="C15" s="82"/>
      <c r="D15" s="87" t="s">
        <v>193</v>
      </c>
      <c r="E15" s="87" t="s">
        <v>194</v>
      </c>
      <c r="F15" s="103">
        <v>0.234288</v>
      </c>
      <c r="G15" s="103"/>
      <c r="H15" s="103"/>
      <c r="I15" s="103"/>
      <c r="J15" s="103"/>
      <c r="K15" s="103"/>
      <c r="L15" s="103">
        <v>0.234288</v>
      </c>
      <c r="M15" s="103"/>
      <c r="N15" s="103"/>
      <c r="O15" s="103"/>
      <c r="P15" s="103"/>
      <c r="Q15" s="103">
        <v>0.234288</v>
      </c>
      <c r="R15" s="103"/>
      <c r="S15" s="103"/>
      <c r="T15" s="103"/>
      <c r="U15" s="103"/>
      <c r="V15" s="103"/>
    </row>
    <row r="16" ht="19.9" customHeight="1" spans="1:22">
      <c r="A16" s="104" t="s">
        <v>182</v>
      </c>
      <c r="B16" s="104" t="s">
        <v>192</v>
      </c>
      <c r="C16" s="104" t="s">
        <v>179</v>
      </c>
      <c r="D16" s="99" t="s">
        <v>195</v>
      </c>
      <c r="E16" s="89" t="s">
        <v>196</v>
      </c>
      <c r="F16" s="84">
        <v>0.234288</v>
      </c>
      <c r="G16" s="101"/>
      <c r="H16" s="101"/>
      <c r="I16" s="101"/>
      <c r="J16" s="101"/>
      <c r="K16" s="101"/>
      <c r="L16" s="84">
        <v>0.234288</v>
      </c>
      <c r="M16" s="101"/>
      <c r="N16" s="101"/>
      <c r="O16" s="101"/>
      <c r="P16" s="101"/>
      <c r="Q16" s="101">
        <v>0.234288</v>
      </c>
      <c r="R16" s="101"/>
      <c r="S16" s="84"/>
      <c r="T16" s="101"/>
      <c r="U16" s="101"/>
      <c r="V16" s="101"/>
    </row>
    <row r="17" ht="19.9" customHeight="1" spans="1:22">
      <c r="A17" s="82" t="s">
        <v>182</v>
      </c>
      <c r="B17" s="82" t="s">
        <v>197</v>
      </c>
      <c r="C17" s="82"/>
      <c r="D17" s="87" t="s">
        <v>198</v>
      </c>
      <c r="E17" s="87" t="s">
        <v>199</v>
      </c>
      <c r="F17" s="103">
        <v>0.262442</v>
      </c>
      <c r="G17" s="103"/>
      <c r="H17" s="103"/>
      <c r="I17" s="103"/>
      <c r="J17" s="103"/>
      <c r="K17" s="103"/>
      <c r="L17" s="103">
        <v>0.262442</v>
      </c>
      <c r="M17" s="103"/>
      <c r="N17" s="103"/>
      <c r="O17" s="103"/>
      <c r="P17" s="103"/>
      <c r="Q17" s="103">
        <v>0.262442</v>
      </c>
      <c r="R17" s="103"/>
      <c r="S17" s="103"/>
      <c r="T17" s="103"/>
      <c r="U17" s="103"/>
      <c r="V17" s="103"/>
    </row>
    <row r="18" ht="19.9" customHeight="1" spans="1:22">
      <c r="A18" s="104" t="s">
        <v>182</v>
      </c>
      <c r="B18" s="104" t="s">
        <v>197</v>
      </c>
      <c r="C18" s="104" t="s">
        <v>200</v>
      </c>
      <c r="D18" s="99" t="s">
        <v>201</v>
      </c>
      <c r="E18" s="89" t="s">
        <v>202</v>
      </c>
      <c r="F18" s="84">
        <v>0.262442</v>
      </c>
      <c r="G18" s="101"/>
      <c r="H18" s="101"/>
      <c r="I18" s="101"/>
      <c r="J18" s="101"/>
      <c r="K18" s="101"/>
      <c r="L18" s="84">
        <v>0.262442</v>
      </c>
      <c r="M18" s="101"/>
      <c r="N18" s="101"/>
      <c r="O18" s="101"/>
      <c r="P18" s="101"/>
      <c r="Q18" s="101">
        <v>0.262442</v>
      </c>
      <c r="R18" s="101"/>
      <c r="S18" s="84"/>
      <c r="T18" s="101"/>
      <c r="U18" s="101"/>
      <c r="V18" s="101"/>
    </row>
    <row r="19" ht="19.9" customHeight="1" spans="1:22">
      <c r="A19" s="82" t="s">
        <v>203</v>
      </c>
      <c r="B19" s="82"/>
      <c r="C19" s="82"/>
      <c r="D19" s="87" t="s">
        <v>203</v>
      </c>
      <c r="E19" s="87" t="s">
        <v>204</v>
      </c>
      <c r="F19" s="103">
        <v>0.186144</v>
      </c>
      <c r="G19" s="103"/>
      <c r="H19" s="103"/>
      <c r="I19" s="103"/>
      <c r="J19" s="103"/>
      <c r="K19" s="103"/>
      <c r="L19" s="103">
        <v>0.186144</v>
      </c>
      <c r="M19" s="103"/>
      <c r="N19" s="103"/>
      <c r="O19" s="103"/>
      <c r="P19" s="103">
        <v>0.186144</v>
      </c>
      <c r="Q19" s="103"/>
      <c r="R19" s="103"/>
      <c r="S19" s="103"/>
      <c r="T19" s="103"/>
      <c r="U19" s="103"/>
      <c r="V19" s="103"/>
    </row>
    <row r="20" ht="19.9" customHeight="1" spans="1:22">
      <c r="A20" s="82" t="s">
        <v>203</v>
      </c>
      <c r="B20" s="82" t="s">
        <v>192</v>
      </c>
      <c r="C20" s="82"/>
      <c r="D20" s="87" t="s">
        <v>205</v>
      </c>
      <c r="E20" s="87" t="s">
        <v>206</v>
      </c>
      <c r="F20" s="103">
        <v>0.186144</v>
      </c>
      <c r="G20" s="103"/>
      <c r="H20" s="103"/>
      <c r="I20" s="103"/>
      <c r="J20" s="103"/>
      <c r="K20" s="103"/>
      <c r="L20" s="103">
        <v>0.186144</v>
      </c>
      <c r="M20" s="103"/>
      <c r="N20" s="103"/>
      <c r="O20" s="103"/>
      <c r="P20" s="103">
        <v>0.186144</v>
      </c>
      <c r="Q20" s="103"/>
      <c r="R20" s="103"/>
      <c r="S20" s="103"/>
      <c r="T20" s="103"/>
      <c r="U20" s="103"/>
      <c r="V20" s="103"/>
    </row>
    <row r="21" ht="19.9" customHeight="1" spans="1:22">
      <c r="A21" s="104" t="s">
        <v>203</v>
      </c>
      <c r="B21" s="104" t="s">
        <v>192</v>
      </c>
      <c r="C21" s="104" t="s">
        <v>207</v>
      </c>
      <c r="D21" s="99" t="s">
        <v>208</v>
      </c>
      <c r="E21" s="89" t="s">
        <v>209</v>
      </c>
      <c r="F21" s="84">
        <v>0.186144</v>
      </c>
      <c r="G21" s="101"/>
      <c r="H21" s="101"/>
      <c r="I21" s="101"/>
      <c r="J21" s="101"/>
      <c r="K21" s="101"/>
      <c r="L21" s="84">
        <v>0.186144</v>
      </c>
      <c r="M21" s="101"/>
      <c r="N21" s="101"/>
      <c r="O21" s="101"/>
      <c r="P21" s="101">
        <v>0.186144</v>
      </c>
      <c r="Q21" s="101"/>
      <c r="R21" s="101"/>
      <c r="S21" s="84"/>
      <c r="T21" s="101"/>
      <c r="U21" s="101"/>
      <c r="V21" s="101"/>
    </row>
    <row r="22" ht="19.9" customHeight="1" spans="1:22">
      <c r="A22" s="82" t="s">
        <v>210</v>
      </c>
      <c r="B22" s="82"/>
      <c r="C22" s="82"/>
      <c r="D22" s="87" t="s">
        <v>210</v>
      </c>
      <c r="E22" s="87" t="s">
        <v>211</v>
      </c>
      <c r="F22" s="103">
        <v>4.607868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>
        <v>4.607868</v>
      </c>
      <c r="S22" s="103"/>
      <c r="T22" s="103"/>
      <c r="U22" s="103"/>
      <c r="V22" s="103"/>
    </row>
    <row r="23" ht="19.9" customHeight="1" spans="1:22">
      <c r="A23" s="82" t="s">
        <v>210</v>
      </c>
      <c r="B23" s="82" t="s">
        <v>200</v>
      </c>
      <c r="C23" s="82"/>
      <c r="D23" s="87" t="s">
        <v>212</v>
      </c>
      <c r="E23" s="87" t="s">
        <v>213</v>
      </c>
      <c r="F23" s="103">
        <v>4.607868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>
        <v>4.607868</v>
      </c>
      <c r="S23" s="103"/>
      <c r="T23" s="103"/>
      <c r="U23" s="103"/>
      <c r="V23" s="103"/>
    </row>
    <row r="24" ht="19.9" customHeight="1" spans="1:22">
      <c r="A24" s="104" t="s">
        <v>210</v>
      </c>
      <c r="B24" s="104" t="s">
        <v>200</v>
      </c>
      <c r="C24" s="104" t="s">
        <v>214</v>
      </c>
      <c r="D24" s="99" t="s">
        <v>215</v>
      </c>
      <c r="E24" s="89" t="s">
        <v>216</v>
      </c>
      <c r="F24" s="84">
        <v>4.607868</v>
      </c>
      <c r="G24" s="101"/>
      <c r="H24" s="101"/>
      <c r="I24" s="101"/>
      <c r="J24" s="101"/>
      <c r="K24" s="101"/>
      <c r="L24" s="84"/>
      <c r="M24" s="101"/>
      <c r="N24" s="101"/>
      <c r="O24" s="101"/>
      <c r="P24" s="101"/>
      <c r="Q24" s="101"/>
      <c r="R24" s="101">
        <v>4.607868</v>
      </c>
      <c r="S24" s="84"/>
      <c r="T24" s="101"/>
      <c r="U24" s="101"/>
      <c r="V24" s="101"/>
    </row>
    <row r="25" ht="14.3" customHeight="1" spans="1:9">
      <c r="A25" s="93" t="s">
        <v>305</v>
      </c>
      <c r="B25" s="93"/>
      <c r="C25" s="93"/>
      <c r="D25" s="93"/>
      <c r="E25" s="93"/>
      <c r="F25" s="93"/>
      <c r="G25" s="93"/>
      <c r="H25" s="93"/>
      <c r="I25" s="9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5:I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20" zoomScaleNormal="120" workbookViewId="0">
      <selection activeCell="K1" sqref="K1"/>
    </sheetView>
  </sheetViews>
  <sheetFormatPr defaultColWidth="10" defaultRowHeight="13.5"/>
  <cols>
    <col min="1" max="1" width="4.75221238938053" customWidth="1"/>
    <col min="2" max="2" width="5.83185840707965" customWidth="1"/>
    <col min="3" max="3" width="7.60176991150442" customWidth="1"/>
    <col min="4" max="4" width="12.4778761061947" customWidth="1"/>
    <col min="5" max="5" width="29.8495575221239" customWidth="1"/>
    <col min="6" max="6" width="16.4159292035398" customWidth="1"/>
    <col min="7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7.1327433628319" customWidth="1"/>
    <col min="12" max="13" width="9.76106194690266" customWidth="1"/>
  </cols>
  <sheetData>
    <row r="1" ht="22.6" customHeight="1" spans="1:11">
      <c r="A1" s="79"/>
      <c r="K1" s="97" t="s">
        <v>321</v>
      </c>
    </row>
    <row r="2" ht="40.7" customHeight="1" spans="1:1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ht="15.8" customHeight="1" spans="1:11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1" t="s">
        <v>34</v>
      </c>
      <c r="K3" s="91"/>
    </row>
    <row r="4" ht="20.35" customHeight="1" spans="1:11">
      <c r="A4" s="94" t="s">
        <v>160</v>
      </c>
      <c r="B4" s="94"/>
      <c r="C4" s="94"/>
      <c r="D4" s="94" t="s">
        <v>218</v>
      </c>
      <c r="E4" s="94" t="s">
        <v>219</v>
      </c>
      <c r="F4" s="94" t="s">
        <v>322</v>
      </c>
      <c r="G4" s="94" t="s">
        <v>323</v>
      </c>
      <c r="H4" s="94" t="s">
        <v>324</v>
      </c>
      <c r="I4" s="94" t="s">
        <v>325</v>
      </c>
      <c r="J4" s="94" t="s">
        <v>326</v>
      </c>
      <c r="K4" s="94" t="s">
        <v>327</v>
      </c>
    </row>
    <row r="5" ht="20.35" customHeight="1" spans="1:11">
      <c r="A5" s="94" t="s">
        <v>168</v>
      </c>
      <c r="B5" s="94" t="s">
        <v>169</v>
      </c>
      <c r="C5" s="94" t="s">
        <v>170</v>
      </c>
      <c r="D5" s="94"/>
      <c r="E5" s="94"/>
      <c r="F5" s="94"/>
      <c r="G5" s="94"/>
      <c r="H5" s="94"/>
      <c r="I5" s="94"/>
      <c r="J5" s="94"/>
      <c r="K5" s="94"/>
    </row>
    <row r="6" ht="19.9" customHeight="1" spans="1:11">
      <c r="A6" s="96"/>
      <c r="B6" s="96"/>
      <c r="C6" s="96"/>
      <c r="D6" s="96"/>
      <c r="E6" s="96" t="s">
        <v>139</v>
      </c>
      <c r="F6" s="95">
        <v>0.18743</v>
      </c>
      <c r="G6" s="95"/>
      <c r="H6" s="95"/>
      <c r="I6" s="95"/>
      <c r="J6" s="95"/>
      <c r="K6" s="95">
        <v>0.18743</v>
      </c>
    </row>
    <row r="7" ht="19.9" customHeight="1" spans="1:11">
      <c r="A7" s="96"/>
      <c r="B7" s="96"/>
      <c r="C7" s="96"/>
      <c r="D7" s="100" t="s">
        <v>157</v>
      </c>
      <c r="E7" s="100" t="s">
        <v>158</v>
      </c>
      <c r="F7" s="95">
        <v>0.18743</v>
      </c>
      <c r="G7" s="95"/>
      <c r="H7" s="95"/>
      <c r="I7" s="95"/>
      <c r="J7" s="95"/>
      <c r="K7" s="95">
        <v>0.18743</v>
      </c>
    </row>
    <row r="8" ht="19.9" customHeight="1" spans="1:11">
      <c r="A8" s="82" t="s">
        <v>171</v>
      </c>
      <c r="B8" s="82"/>
      <c r="C8" s="82"/>
      <c r="D8" s="96" t="s">
        <v>171</v>
      </c>
      <c r="E8" s="96" t="s">
        <v>172</v>
      </c>
      <c r="F8" s="103">
        <v>0.18743</v>
      </c>
      <c r="G8" s="103"/>
      <c r="H8" s="103"/>
      <c r="I8" s="103"/>
      <c r="J8" s="103"/>
      <c r="K8" s="103">
        <v>0.18743</v>
      </c>
    </row>
    <row r="9" ht="19.9" customHeight="1" spans="1:11">
      <c r="A9" s="82" t="s">
        <v>171</v>
      </c>
      <c r="B9" s="82" t="s">
        <v>173</v>
      </c>
      <c r="C9" s="82"/>
      <c r="D9" s="96" t="s">
        <v>174</v>
      </c>
      <c r="E9" s="96" t="s">
        <v>175</v>
      </c>
      <c r="F9" s="103">
        <v>0.18743</v>
      </c>
      <c r="G9" s="103"/>
      <c r="H9" s="103"/>
      <c r="I9" s="103"/>
      <c r="J9" s="103"/>
      <c r="K9" s="103">
        <v>0.18743</v>
      </c>
    </row>
    <row r="10" ht="19.9" customHeight="1" spans="1:11">
      <c r="A10" s="104" t="s">
        <v>171</v>
      </c>
      <c r="B10" s="104" t="s">
        <v>173</v>
      </c>
      <c r="C10" s="104" t="s">
        <v>176</v>
      </c>
      <c r="D10" s="99" t="s">
        <v>177</v>
      </c>
      <c r="E10" s="83" t="s">
        <v>178</v>
      </c>
      <c r="F10" s="84">
        <v>0.18743</v>
      </c>
      <c r="G10" s="101"/>
      <c r="H10" s="101"/>
      <c r="I10" s="101"/>
      <c r="J10" s="101"/>
      <c r="K10" s="101">
        <v>0.18743</v>
      </c>
    </row>
    <row r="11" ht="14.3" customHeight="1" spans="1:11">
      <c r="A11" s="93" t="s">
        <v>305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20" zoomScaleNormal="120" topLeftCell="D1" workbookViewId="0">
      <selection activeCell="Q1" sqref="Q1:R1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646017699115" customWidth="1"/>
    <col min="4" max="4" width="9.76106194690266" customWidth="1"/>
    <col min="5" max="5" width="20.0796460176991" customWidth="1"/>
    <col min="6" max="18" width="7.69026548672566" customWidth="1"/>
    <col min="19" max="20" width="9.76106194690266" customWidth="1"/>
  </cols>
  <sheetData>
    <row r="1" ht="14.3" customHeight="1" spans="1:18">
      <c r="A1" s="79"/>
      <c r="Q1" s="97" t="s">
        <v>328</v>
      </c>
      <c r="R1" s="97"/>
    </row>
    <row r="2" ht="35.4" customHeight="1" spans="1:18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ht="21.1" customHeight="1" spans="1:18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1" t="s">
        <v>34</v>
      </c>
      <c r="R3" s="91"/>
    </row>
    <row r="4" ht="21.1" customHeight="1" spans="1:18">
      <c r="A4" s="94" t="s">
        <v>160</v>
      </c>
      <c r="B4" s="94"/>
      <c r="C4" s="94"/>
      <c r="D4" s="94" t="s">
        <v>218</v>
      </c>
      <c r="E4" s="94" t="s">
        <v>219</v>
      </c>
      <c r="F4" s="94" t="s">
        <v>322</v>
      </c>
      <c r="G4" s="94" t="s">
        <v>329</v>
      </c>
      <c r="H4" s="94" t="s">
        <v>330</v>
      </c>
      <c r="I4" s="94" t="s">
        <v>331</v>
      </c>
      <c r="J4" s="94" t="s">
        <v>332</v>
      </c>
      <c r="K4" s="94" t="s">
        <v>333</v>
      </c>
      <c r="L4" s="94" t="s">
        <v>334</v>
      </c>
      <c r="M4" s="94" t="s">
        <v>335</v>
      </c>
      <c r="N4" s="94" t="s">
        <v>324</v>
      </c>
      <c r="O4" s="94" t="s">
        <v>336</v>
      </c>
      <c r="P4" s="94" t="s">
        <v>337</v>
      </c>
      <c r="Q4" s="94" t="s">
        <v>325</v>
      </c>
      <c r="R4" s="94" t="s">
        <v>327</v>
      </c>
    </row>
    <row r="5" ht="18.8" customHeight="1" spans="1:18">
      <c r="A5" s="94" t="s">
        <v>168</v>
      </c>
      <c r="B5" s="94" t="s">
        <v>169</v>
      </c>
      <c r="C5" s="94" t="s">
        <v>170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ht="19.9" customHeight="1" spans="1:18">
      <c r="A6" s="96"/>
      <c r="B6" s="96"/>
      <c r="C6" s="96"/>
      <c r="D6" s="96"/>
      <c r="E6" s="96" t="s">
        <v>139</v>
      </c>
      <c r="F6" s="95">
        <v>0.18743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>
        <v>0.18743</v>
      </c>
    </row>
    <row r="7" ht="19.9" customHeight="1" spans="1:18">
      <c r="A7" s="96"/>
      <c r="B7" s="96"/>
      <c r="C7" s="96"/>
      <c r="D7" s="100" t="s">
        <v>157</v>
      </c>
      <c r="E7" s="100" t="s">
        <v>158</v>
      </c>
      <c r="F7" s="95">
        <v>0.18743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>
        <v>0.18743</v>
      </c>
    </row>
    <row r="8" ht="19.9" customHeight="1" spans="1:18">
      <c r="A8" s="96" t="s">
        <v>171</v>
      </c>
      <c r="B8" s="96"/>
      <c r="C8" s="96"/>
      <c r="D8" s="96" t="s">
        <v>171</v>
      </c>
      <c r="E8" s="96" t="s">
        <v>172</v>
      </c>
      <c r="F8" s="103">
        <v>0.18743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>
        <v>0.18743</v>
      </c>
    </row>
    <row r="9" ht="19.9" customHeight="1" spans="1:18">
      <c r="A9" s="96" t="s">
        <v>171</v>
      </c>
      <c r="B9" s="96" t="s">
        <v>173</v>
      </c>
      <c r="C9" s="96"/>
      <c r="D9" s="96" t="s">
        <v>174</v>
      </c>
      <c r="E9" s="96" t="s">
        <v>175</v>
      </c>
      <c r="F9" s="103">
        <v>0.18743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>
        <v>0.18743</v>
      </c>
    </row>
    <row r="10" ht="19.9" customHeight="1" spans="1:18">
      <c r="A10" s="104" t="s">
        <v>171</v>
      </c>
      <c r="B10" s="104" t="s">
        <v>173</v>
      </c>
      <c r="C10" s="104" t="s">
        <v>176</v>
      </c>
      <c r="D10" s="99" t="s">
        <v>177</v>
      </c>
      <c r="E10" s="83" t="s">
        <v>178</v>
      </c>
      <c r="F10" s="84">
        <v>0.18743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>
        <v>0.18743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20" zoomScaleNormal="120" workbookViewId="0">
      <selection activeCell="S1" sqref="S1:T1"/>
    </sheetView>
  </sheetViews>
  <sheetFormatPr defaultColWidth="10" defaultRowHeight="13.5"/>
  <cols>
    <col min="1" max="1" width="3.66371681415929" customWidth="1"/>
    <col min="2" max="2" width="4.61946902654867" customWidth="1"/>
    <col min="3" max="3" width="5.28318584070797" customWidth="1"/>
    <col min="4" max="4" width="9.91150442477876" customWidth="1"/>
    <col min="5" max="5" width="15.8672566371681" customWidth="1"/>
    <col min="6" max="6" width="9.63716814159292" customWidth="1"/>
    <col min="7" max="7" width="8.41592920353982" customWidth="1"/>
    <col min="8" max="17" width="7.1858407079646" customWidth="1"/>
    <col min="18" max="18" width="8.55752212389381" customWidth="1"/>
    <col min="19" max="20" width="7.1858407079646" customWidth="1"/>
    <col min="21" max="22" width="9.76106194690266" customWidth="1"/>
  </cols>
  <sheetData>
    <row r="1" ht="14.3" customHeight="1" spans="1:20">
      <c r="A1" s="79"/>
      <c r="S1" s="97" t="s">
        <v>338</v>
      </c>
      <c r="T1" s="97"/>
    </row>
    <row r="2" ht="31.65" customHeight="1" spans="1:20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ht="21.1" customHeight="1" spans="1:20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1" t="s">
        <v>34</v>
      </c>
      <c r="T3" s="91"/>
    </row>
    <row r="4" ht="24.85" customHeight="1" spans="1:20">
      <c r="A4" s="94" t="s">
        <v>160</v>
      </c>
      <c r="B4" s="94"/>
      <c r="C4" s="94"/>
      <c r="D4" s="94" t="s">
        <v>218</v>
      </c>
      <c r="E4" s="94" t="s">
        <v>219</v>
      </c>
      <c r="F4" s="94" t="s">
        <v>322</v>
      </c>
      <c r="G4" s="94" t="s">
        <v>222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 t="s">
        <v>225</v>
      </c>
      <c r="S4" s="94"/>
      <c r="T4" s="94"/>
    </row>
    <row r="5" ht="31.65" customHeight="1" spans="1:20">
      <c r="A5" s="94" t="s">
        <v>168</v>
      </c>
      <c r="B5" s="94" t="s">
        <v>169</v>
      </c>
      <c r="C5" s="94" t="s">
        <v>170</v>
      </c>
      <c r="D5" s="94"/>
      <c r="E5" s="94"/>
      <c r="F5" s="94"/>
      <c r="G5" s="94" t="s">
        <v>139</v>
      </c>
      <c r="H5" s="94" t="s">
        <v>339</v>
      </c>
      <c r="I5" s="94" t="s">
        <v>340</v>
      </c>
      <c r="J5" s="94" t="s">
        <v>341</v>
      </c>
      <c r="K5" s="94" t="s">
        <v>342</v>
      </c>
      <c r="L5" s="94" t="s">
        <v>343</v>
      </c>
      <c r="M5" s="94" t="s">
        <v>344</v>
      </c>
      <c r="N5" s="94" t="s">
        <v>345</v>
      </c>
      <c r="O5" s="94" t="s">
        <v>346</v>
      </c>
      <c r="P5" s="94" t="s">
        <v>347</v>
      </c>
      <c r="Q5" s="94" t="s">
        <v>348</v>
      </c>
      <c r="R5" s="94" t="s">
        <v>139</v>
      </c>
      <c r="S5" s="94" t="s">
        <v>349</v>
      </c>
      <c r="T5" s="94" t="s">
        <v>304</v>
      </c>
    </row>
    <row r="6" ht="19.9" customHeight="1" spans="1:20">
      <c r="A6" s="96"/>
      <c r="B6" s="96"/>
      <c r="C6" s="96"/>
      <c r="D6" s="96"/>
      <c r="E6" s="96" t="s">
        <v>139</v>
      </c>
      <c r="F6" s="103">
        <v>7.2</v>
      </c>
      <c r="G6" s="103">
        <v>7.2</v>
      </c>
      <c r="H6" s="103">
        <v>3.7</v>
      </c>
      <c r="I6" s="103"/>
      <c r="J6" s="103"/>
      <c r="K6" s="103"/>
      <c r="L6" s="103"/>
      <c r="M6" s="103">
        <v>0.5</v>
      </c>
      <c r="N6" s="103"/>
      <c r="O6" s="103"/>
      <c r="P6" s="103"/>
      <c r="Q6" s="103">
        <v>3</v>
      </c>
      <c r="R6" s="103"/>
      <c r="S6" s="103"/>
      <c r="T6" s="103"/>
    </row>
    <row r="7" ht="19.9" customHeight="1" spans="1:20">
      <c r="A7" s="96"/>
      <c r="B7" s="96"/>
      <c r="C7" s="96"/>
      <c r="D7" s="100" t="s">
        <v>157</v>
      </c>
      <c r="E7" s="100" t="s">
        <v>158</v>
      </c>
      <c r="F7" s="103">
        <v>7.2</v>
      </c>
      <c r="G7" s="103">
        <v>7.2</v>
      </c>
      <c r="H7" s="103">
        <v>3.7</v>
      </c>
      <c r="I7" s="103"/>
      <c r="J7" s="103"/>
      <c r="K7" s="103"/>
      <c r="L7" s="103"/>
      <c r="M7" s="103">
        <v>0.5</v>
      </c>
      <c r="N7" s="103"/>
      <c r="O7" s="103"/>
      <c r="P7" s="103"/>
      <c r="Q7" s="103">
        <v>3</v>
      </c>
      <c r="R7" s="103"/>
      <c r="S7" s="103"/>
      <c r="T7" s="103"/>
    </row>
    <row r="8" ht="19.9" customHeight="1" spans="1:20">
      <c r="A8" s="82" t="s">
        <v>171</v>
      </c>
      <c r="B8" s="82"/>
      <c r="C8" s="82"/>
      <c r="D8" s="87" t="s">
        <v>171</v>
      </c>
      <c r="E8" s="87" t="s">
        <v>172</v>
      </c>
      <c r="F8" s="103">
        <v>7.2</v>
      </c>
      <c r="G8" s="103">
        <v>7.2</v>
      </c>
      <c r="H8" s="103">
        <v>3.7</v>
      </c>
      <c r="I8" s="103"/>
      <c r="J8" s="103"/>
      <c r="K8" s="103"/>
      <c r="L8" s="103"/>
      <c r="M8" s="103">
        <v>0.5</v>
      </c>
      <c r="N8" s="103"/>
      <c r="O8" s="103"/>
      <c r="P8" s="103"/>
      <c r="Q8" s="103">
        <v>3</v>
      </c>
      <c r="R8" s="103"/>
      <c r="S8" s="103"/>
      <c r="T8" s="103"/>
    </row>
    <row r="9" ht="19.9" customHeight="1" spans="1:20">
      <c r="A9" s="82" t="s">
        <v>171</v>
      </c>
      <c r="B9" s="82" t="s">
        <v>173</v>
      </c>
      <c r="C9" s="82"/>
      <c r="D9" s="87" t="s">
        <v>174</v>
      </c>
      <c r="E9" s="87" t="s">
        <v>175</v>
      </c>
      <c r="F9" s="103">
        <v>7.2</v>
      </c>
      <c r="G9" s="103">
        <v>7.2</v>
      </c>
      <c r="H9" s="103">
        <v>3.7</v>
      </c>
      <c r="I9" s="103"/>
      <c r="J9" s="103"/>
      <c r="K9" s="103"/>
      <c r="L9" s="103"/>
      <c r="M9" s="103">
        <v>0.5</v>
      </c>
      <c r="N9" s="103"/>
      <c r="O9" s="103"/>
      <c r="P9" s="103"/>
      <c r="Q9" s="103">
        <v>3</v>
      </c>
      <c r="R9" s="103"/>
      <c r="S9" s="103"/>
      <c r="T9" s="103"/>
    </row>
    <row r="10" ht="19.9" customHeight="1" spans="1:20">
      <c r="A10" s="104" t="s">
        <v>171</v>
      </c>
      <c r="B10" s="104" t="s">
        <v>173</v>
      </c>
      <c r="C10" s="104" t="s">
        <v>176</v>
      </c>
      <c r="D10" s="99" t="s">
        <v>177</v>
      </c>
      <c r="E10" s="83" t="s">
        <v>178</v>
      </c>
      <c r="F10" s="84">
        <v>7.2</v>
      </c>
      <c r="G10" s="101">
        <v>7.2</v>
      </c>
      <c r="H10" s="101">
        <v>3.7</v>
      </c>
      <c r="I10" s="101"/>
      <c r="J10" s="101"/>
      <c r="K10" s="101"/>
      <c r="L10" s="101"/>
      <c r="M10" s="101">
        <v>0.5</v>
      </c>
      <c r="N10" s="101"/>
      <c r="O10" s="101"/>
      <c r="P10" s="101"/>
      <c r="Q10" s="101">
        <v>3</v>
      </c>
      <c r="R10" s="101"/>
      <c r="S10" s="101"/>
      <c r="T10" s="101"/>
    </row>
    <row r="11" ht="19.9" customHeight="1" spans="1:17">
      <c r="A11" s="93" t="s">
        <v>305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20" zoomScaleNormal="120" topLeftCell="K1" workbookViewId="0">
      <selection activeCell="AF1" sqref="AF1:AG1"/>
    </sheetView>
  </sheetViews>
  <sheetFormatPr defaultColWidth="10" defaultRowHeight="13.5"/>
  <cols>
    <col min="1" max="1" width="5.28318584070797" customWidth="1"/>
    <col min="2" max="2" width="5.56637168141593" customWidth="1"/>
    <col min="3" max="3" width="5.83185840707965" customWidth="1"/>
    <col min="4" max="4" width="10.1769911504425" customWidth="1"/>
    <col min="5" max="5" width="18.1858407079646" customWidth="1"/>
    <col min="6" max="6" width="10.7256637168142" customWidth="1"/>
    <col min="7" max="33" width="7.1858407079646" customWidth="1"/>
    <col min="34" max="35" width="9.76106194690266" customWidth="1"/>
  </cols>
  <sheetData>
    <row r="1" ht="12.05" customHeight="1" spans="1:33">
      <c r="A1" s="79"/>
      <c r="F1" s="79"/>
      <c r="AF1" s="97" t="s">
        <v>350</v>
      </c>
      <c r="AG1" s="97"/>
    </row>
    <row r="2" ht="38.4" customHeight="1" spans="1:33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ht="21.1" customHeight="1" spans="1:33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1" t="s">
        <v>34</v>
      </c>
      <c r="AG3" s="91"/>
    </row>
    <row r="4" ht="21.85" customHeight="1" spans="1:33">
      <c r="A4" s="94" t="s">
        <v>160</v>
      </c>
      <c r="B4" s="94"/>
      <c r="C4" s="94"/>
      <c r="D4" s="94" t="s">
        <v>218</v>
      </c>
      <c r="E4" s="94" t="s">
        <v>219</v>
      </c>
      <c r="F4" s="94" t="s">
        <v>351</v>
      </c>
      <c r="G4" s="94" t="s">
        <v>352</v>
      </c>
      <c r="H4" s="94" t="s">
        <v>353</v>
      </c>
      <c r="I4" s="94" t="s">
        <v>354</v>
      </c>
      <c r="J4" s="94" t="s">
        <v>355</v>
      </c>
      <c r="K4" s="94" t="s">
        <v>356</v>
      </c>
      <c r="L4" s="94" t="s">
        <v>357</v>
      </c>
      <c r="M4" s="94" t="s">
        <v>358</v>
      </c>
      <c r="N4" s="94" t="s">
        <v>359</v>
      </c>
      <c r="O4" s="94" t="s">
        <v>360</v>
      </c>
      <c r="P4" s="94" t="s">
        <v>361</v>
      </c>
      <c r="Q4" s="94" t="s">
        <v>345</v>
      </c>
      <c r="R4" s="94" t="s">
        <v>347</v>
      </c>
      <c r="S4" s="94" t="s">
        <v>362</v>
      </c>
      <c r="T4" s="94" t="s">
        <v>340</v>
      </c>
      <c r="U4" s="94" t="s">
        <v>341</v>
      </c>
      <c r="V4" s="94" t="s">
        <v>344</v>
      </c>
      <c r="W4" s="94" t="s">
        <v>363</v>
      </c>
      <c r="X4" s="94" t="s">
        <v>364</v>
      </c>
      <c r="Y4" s="94" t="s">
        <v>365</v>
      </c>
      <c r="Z4" s="94" t="s">
        <v>366</v>
      </c>
      <c r="AA4" s="94" t="s">
        <v>343</v>
      </c>
      <c r="AB4" s="94" t="s">
        <v>367</v>
      </c>
      <c r="AC4" s="94" t="s">
        <v>368</v>
      </c>
      <c r="AD4" s="94" t="s">
        <v>346</v>
      </c>
      <c r="AE4" s="94" t="s">
        <v>369</v>
      </c>
      <c r="AF4" s="94" t="s">
        <v>370</v>
      </c>
      <c r="AG4" s="94" t="s">
        <v>348</v>
      </c>
    </row>
    <row r="5" ht="18.8" customHeight="1" spans="1:33">
      <c r="A5" s="94" t="s">
        <v>168</v>
      </c>
      <c r="B5" s="94" t="s">
        <v>169</v>
      </c>
      <c r="C5" s="94" t="s">
        <v>170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</row>
    <row r="6" ht="19.9" customHeight="1" spans="1:33">
      <c r="A6" s="82"/>
      <c r="B6" s="108"/>
      <c r="C6" s="108"/>
      <c r="D6" s="83"/>
      <c r="E6" s="83" t="s">
        <v>139</v>
      </c>
      <c r="F6" s="103">
        <v>7.2</v>
      </c>
      <c r="G6" s="103">
        <v>1</v>
      </c>
      <c r="H6" s="103">
        <v>0.7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>
        <v>0.5</v>
      </c>
      <c r="W6" s="103"/>
      <c r="X6" s="103"/>
      <c r="Y6" s="103"/>
      <c r="Z6" s="103"/>
      <c r="AA6" s="103"/>
      <c r="AB6" s="103">
        <v>2</v>
      </c>
      <c r="AC6" s="103"/>
      <c r="AD6" s="103"/>
      <c r="AE6" s="103"/>
      <c r="AF6" s="103"/>
      <c r="AG6" s="103">
        <v>3</v>
      </c>
    </row>
    <row r="7" ht="19.9" customHeight="1" spans="1:33">
      <c r="A7" s="96"/>
      <c r="B7" s="96"/>
      <c r="C7" s="96"/>
      <c r="D7" s="100" t="s">
        <v>157</v>
      </c>
      <c r="E7" s="100" t="s">
        <v>158</v>
      </c>
      <c r="F7" s="103">
        <v>7.2</v>
      </c>
      <c r="G7" s="103">
        <v>1</v>
      </c>
      <c r="H7" s="103">
        <v>0.7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>
        <v>0.5</v>
      </c>
      <c r="W7" s="103"/>
      <c r="X7" s="103"/>
      <c r="Y7" s="103"/>
      <c r="Z7" s="103"/>
      <c r="AA7" s="103"/>
      <c r="AB7" s="103">
        <v>2</v>
      </c>
      <c r="AC7" s="103"/>
      <c r="AD7" s="103"/>
      <c r="AE7" s="103"/>
      <c r="AF7" s="103"/>
      <c r="AG7" s="103">
        <v>3</v>
      </c>
    </row>
    <row r="8" ht="19.9" customHeight="1" spans="1:33">
      <c r="A8" s="82" t="s">
        <v>171</v>
      </c>
      <c r="B8" s="82"/>
      <c r="C8" s="82"/>
      <c r="D8" s="87" t="s">
        <v>171</v>
      </c>
      <c r="E8" s="87" t="s">
        <v>172</v>
      </c>
      <c r="F8" s="103">
        <v>7.2</v>
      </c>
      <c r="G8" s="103">
        <v>1</v>
      </c>
      <c r="H8" s="103">
        <v>0.7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>
        <v>0.5</v>
      </c>
      <c r="W8" s="103"/>
      <c r="X8" s="103"/>
      <c r="Y8" s="103"/>
      <c r="Z8" s="103"/>
      <c r="AA8" s="103"/>
      <c r="AB8" s="103">
        <v>2</v>
      </c>
      <c r="AC8" s="103"/>
      <c r="AD8" s="103"/>
      <c r="AE8" s="103"/>
      <c r="AF8" s="103"/>
      <c r="AG8" s="103">
        <v>3</v>
      </c>
    </row>
    <row r="9" ht="19.9" customHeight="1" spans="1:33">
      <c r="A9" s="82" t="s">
        <v>171</v>
      </c>
      <c r="B9" s="82" t="s">
        <v>173</v>
      </c>
      <c r="C9" s="82"/>
      <c r="D9" s="87" t="s">
        <v>174</v>
      </c>
      <c r="E9" s="87" t="s">
        <v>175</v>
      </c>
      <c r="F9" s="103">
        <v>7.2</v>
      </c>
      <c r="G9" s="103">
        <v>1</v>
      </c>
      <c r="H9" s="103">
        <v>0.7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>
        <v>0.5</v>
      </c>
      <c r="W9" s="103"/>
      <c r="X9" s="103"/>
      <c r="Y9" s="103"/>
      <c r="Z9" s="103"/>
      <c r="AA9" s="103"/>
      <c r="AB9" s="103">
        <v>2</v>
      </c>
      <c r="AC9" s="103"/>
      <c r="AD9" s="103"/>
      <c r="AE9" s="103"/>
      <c r="AF9" s="103"/>
      <c r="AG9" s="103">
        <v>3</v>
      </c>
    </row>
    <row r="10" ht="19.9" customHeight="1" spans="1:33">
      <c r="A10" s="104" t="s">
        <v>171</v>
      </c>
      <c r="B10" s="104" t="s">
        <v>173</v>
      </c>
      <c r="C10" s="104" t="s">
        <v>176</v>
      </c>
      <c r="D10" s="99" t="s">
        <v>177</v>
      </c>
      <c r="E10" s="83" t="s">
        <v>178</v>
      </c>
      <c r="F10" s="101">
        <v>7.2</v>
      </c>
      <c r="G10" s="101">
        <v>1</v>
      </c>
      <c r="H10" s="101">
        <v>0.7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>
        <v>0.5</v>
      </c>
      <c r="W10" s="101"/>
      <c r="X10" s="101"/>
      <c r="Y10" s="101"/>
      <c r="Z10" s="101"/>
      <c r="AA10" s="101"/>
      <c r="AB10" s="101">
        <v>2</v>
      </c>
      <c r="AC10" s="101"/>
      <c r="AD10" s="101"/>
      <c r="AE10" s="101"/>
      <c r="AF10" s="101"/>
      <c r="AG10" s="101">
        <v>3</v>
      </c>
    </row>
    <row r="11" ht="14.3" customHeight="1" spans="1:13">
      <c r="A11" s="93" t="s">
        <v>305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20" zoomScaleNormal="120" workbookViewId="0">
      <selection activeCell="G1" sqref="G1:H1"/>
    </sheetView>
  </sheetViews>
  <sheetFormatPr defaultColWidth="10" defaultRowHeight="13.5" outlineLevelRow="6" outlineLevelCol="7"/>
  <cols>
    <col min="1" max="1" width="12.8849557522124" customWidth="1"/>
    <col min="2" max="2" width="29.7256637168142" customWidth="1"/>
    <col min="3" max="3" width="20.7522123893805" customWidth="1"/>
    <col min="4" max="4" width="12.353982300885" customWidth="1"/>
    <col min="5" max="5" width="10.3185840707965" customWidth="1"/>
    <col min="6" max="6" width="14.1238938053097" customWidth="1"/>
    <col min="7" max="8" width="13.7079646017699" customWidth="1"/>
    <col min="9" max="9" width="9.76106194690266" customWidth="1"/>
  </cols>
  <sheetData>
    <row r="1" ht="14.3" customHeight="1" spans="1:8">
      <c r="A1" s="79"/>
      <c r="G1" s="97" t="s">
        <v>371</v>
      </c>
      <c r="H1" s="97"/>
    </row>
    <row r="2" ht="29.35" customHeight="1" spans="1:8">
      <c r="A2" s="98" t="s">
        <v>21</v>
      </c>
      <c r="B2" s="98"/>
      <c r="C2" s="98"/>
      <c r="D2" s="98"/>
      <c r="E2" s="98"/>
      <c r="F2" s="98"/>
      <c r="G2" s="98"/>
      <c r="H2" s="98"/>
    </row>
    <row r="3" ht="21.1" customHeight="1" spans="1:8">
      <c r="A3" s="93" t="s">
        <v>33</v>
      </c>
      <c r="B3" s="93"/>
      <c r="C3" s="93"/>
      <c r="D3" s="93"/>
      <c r="E3" s="93"/>
      <c r="F3" s="93"/>
      <c r="G3" s="93"/>
      <c r="H3" s="91" t="s">
        <v>34</v>
      </c>
    </row>
    <row r="4" ht="20.35" customHeight="1" spans="1:8">
      <c r="A4" s="94" t="s">
        <v>372</v>
      </c>
      <c r="B4" s="94" t="s">
        <v>373</v>
      </c>
      <c r="C4" s="94" t="s">
        <v>374</v>
      </c>
      <c r="D4" s="94" t="s">
        <v>375</v>
      </c>
      <c r="E4" s="94" t="s">
        <v>376</v>
      </c>
      <c r="F4" s="94"/>
      <c r="G4" s="94"/>
      <c r="H4" s="94" t="s">
        <v>377</v>
      </c>
    </row>
    <row r="5" ht="22.6" customHeight="1" spans="1:8">
      <c r="A5" s="94"/>
      <c r="B5" s="94"/>
      <c r="C5" s="94"/>
      <c r="D5" s="94"/>
      <c r="E5" s="94" t="s">
        <v>141</v>
      </c>
      <c r="F5" s="94" t="s">
        <v>378</v>
      </c>
      <c r="G5" s="94" t="s">
        <v>379</v>
      </c>
      <c r="H5" s="94"/>
    </row>
    <row r="6" ht="19.9" customHeight="1" spans="1:8">
      <c r="A6" s="96"/>
      <c r="B6" s="96" t="s">
        <v>139</v>
      </c>
      <c r="C6" s="95">
        <v>0.5</v>
      </c>
      <c r="D6" s="95"/>
      <c r="E6" s="95"/>
      <c r="F6" s="95"/>
      <c r="G6" s="95"/>
      <c r="H6" s="95">
        <v>0.5</v>
      </c>
    </row>
    <row r="7" ht="19.9" customHeight="1" spans="1:8">
      <c r="A7" s="99" t="s">
        <v>157</v>
      </c>
      <c r="B7" s="99" t="s">
        <v>158</v>
      </c>
      <c r="C7" s="101">
        <v>0.5</v>
      </c>
      <c r="D7" s="101"/>
      <c r="E7" s="84"/>
      <c r="F7" s="101"/>
      <c r="G7" s="101"/>
      <c r="H7" s="101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20" zoomScaleNormal="120"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238938053097" customWidth="1"/>
    <col min="8" max="8" width="16.2743362831858" customWidth="1"/>
    <col min="9" max="9" width="9.76106194690266" customWidth="1"/>
  </cols>
  <sheetData>
    <row r="1" ht="14.3" customHeight="1" spans="1:8">
      <c r="A1" s="79"/>
      <c r="G1" s="97" t="s">
        <v>380</v>
      </c>
      <c r="H1" s="97"/>
    </row>
    <row r="2" ht="33.9" customHeight="1" spans="1:8">
      <c r="A2" s="98" t="s">
        <v>22</v>
      </c>
      <c r="B2" s="98"/>
      <c r="C2" s="98"/>
      <c r="D2" s="98"/>
      <c r="E2" s="98"/>
      <c r="F2" s="98"/>
      <c r="G2" s="98"/>
      <c r="H2" s="98"/>
    </row>
    <row r="3" ht="21.1" customHeight="1" spans="1:8">
      <c r="A3" s="93" t="s">
        <v>33</v>
      </c>
      <c r="B3" s="93"/>
      <c r="C3" s="93"/>
      <c r="D3" s="93"/>
      <c r="E3" s="93"/>
      <c r="F3" s="93"/>
      <c r="G3" s="93"/>
      <c r="H3" s="91" t="s">
        <v>34</v>
      </c>
    </row>
    <row r="4" ht="20.35" customHeight="1" spans="1:8">
      <c r="A4" s="94" t="s">
        <v>161</v>
      </c>
      <c r="B4" s="94" t="s">
        <v>162</v>
      </c>
      <c r="C4" s="94" t="s">
        <v>139</v>
      </c>
      <c r="D4" s="94" t="s">
        <v>381</v>
      </c>
      <c r="E4" s="94"/>
      <c r="F4" s="94"/>
      <c r="G4" s="94"/>
      <c r="H4" s="94" t="s">
        <v>164</v>
      </c>
    </row>
    <row r="5" ht="17.3" customHeight="1" spans="1:8">
      <c r="A5" s="94"/>
      <c r="B5" s="94"/>
      <c r="C5" s="94"/>
      <c r="D5" s="94" t="s">
        <v>141</v>
      </c>
      <c r="E5" s="94" t="s">
        <v>259</v>
      </c>
      <c r="F5" s="94"/>
      <c r="G5" s="94" t="s">
        <v>260</v>
      </c>
      <c r="H5" s="94"/>
    </row>
    <row r="6" ht="24.1" customHeight="1" spans="1:8">
      <c r="A6" s="94"/>
      <c r="B6" s="94"/>
      <c r="C6" s="94"/>
      <c r="D6" s="94"/>
      <c r="E6" s="94" t="s">
        <v>237</v>
      </c>
      <c r="F6" s="94" t="s">
        <v>229</v>
      </c>
      <c r="G6" s="94"/>
      <c r="H6" s="94"/>
    </row>
    <row r="7" ht="19.9" customHeight="1" spans="1:8">
      <c r="A7" s="96"/>
      <c r="B7" s="82" t="s">
        <v>139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</row>
    <row r="8" ht="19.9" customHeight="1" spans="1:8">
      <c r="A8" s="100"/>
      <c r="B8" s="100"/>
      <c r="C8" s="95"/>
      <c r="D8" s="95"/>
      <c r="E8" s="95"/>
      <c r="F8" s="95"/>
      <c r="G8" s="95"/>
      <c r="H8" s="95"/>
    </row>
    <row r="9" ht="19.9" customHeight="1" spans="1:8">
      <c r="A9" s="100"/>
      <c r="B9" s="100"/>
      <c r="C9" s="95"/>
      <c r="D9" s="95"/>
      <c r="E9" s="95"/>
      <c r="F9" s="95"/>
      <c r="G9" s="95"/>
      <c r="H9" s="95"/>
    </row>
    <row r="10" ht="19.9" customHeight="1" spans="1:8">
      <c r="A10" s="100"/>
      <c r="B10" s="100"/>
      <c r="C10" s="95"/>
      <c r="D10" s="95"/>
      <c r="E10" s="95"/>
      <c r="F10" s="95"/>
      <c r="G10" s="95"/>
      <c r="H10" s="95"/>
    </row>
    <row r="11" ht="19.9" customHeight="1" spans="1:8">
      <c r="A11" s="99"/>
      <c r="B11" s="99"/>
      <c r="C11" s="84"/>
      <c r="D11" s="84"/>
      <c r="E11" s="101"/>
      <c r="F11" s="101"/>
      <c r="G11" s="101"/>
      <c r="H11" s="10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S1" sqref="S1:T1"/>
    </sheetView>
  </sheetViews>
  <sheetFormatPr defaultColWidth="10" defaultRowHeight="13.5"/>
  <cols>
    <col min="1" max="1" width="4.46902654867257" customWidth="1"/>
    <col min="2" max="2" width="4.75221238938053" customWidth="1"/>
    <col min="3" max="3" width="5.0176991150442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2" width="9.76106194690266" customWidth="1"/>
  </cols>
  <sheetData>
    <row r="1" ht="14.3" customHeight="1" spans="1:20">
      <c r="A1" s="79"/>
      <c r="S1" s="97" t="s">
        <v>382</v>
      </c>
      <c r="T1" s="97"/>
    </row>
    <row r="2" ht="41.45" customHeight="1" spans="1:20">
      <c r="A2" s="106" t="s">
        <v>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ht="21.1" customHeight="1" spans="1:20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1" t="s">
        <v>34</v>
      </c>
      <c r="T3" s="91"/>
    </row>
    <row r="4" ht="24.1" customHeight="1" spans="1:20">
      <c r="A4" s="94" t="s">
        <v>160</v>
      </c>
      <c r="B4" s="94"/>
      <c r="C4" s="94"/>
      <c r="D4" s="94" t="s">
        <v>218</v>
      </c>
      <c r="E4" s="94" t="s">
        <v>219</v>
      </c>
      <c r="F4" s="94" t="s">
        <v>220</v>
      </c>
      <c r="G4" s="94" t="s">
        <v>221</v>
      </c>
      <c r="H4" s="94" t="s">
        <v>222</v>
      </c>
      <c r="I4" s="94" t="s">
        <v>223</v>
      </c>
      <c r="J4" s="94" t="s">
        <v>224</v>
      </c>
      <c r="K4" s="94" t="s">
        <v>225</v>
      </c>
      <c r="L4" s="94" t="s">
        <v>226</v>
      </c>
      <c r="M4" s="94" t="s">
        <v>227</v>
      </c>
      <c r="N4" s="94" t="s">
        <v>228</v>
      </c>
      <c r="O4" s="94" t="s">
        <v>229</v>
      </c>
      <c r="P4" s="94" t="s">
        <v>230</v>
      </c>
      <c r="Q4" s="94" t="s">
        <v>231</v>
      </c>
      <c r="R4" s="94" t="s">
        <v>232</v>
      </c>
      <c r="S4" s="94" t="s">
        <v>233</v>
      </c>
      <c r="T4" s="94" t="s">
        <v>234</v>
      </c>
    </row>
    <row r="5" ht="17.3" customHeight="1" spans="1:20">
      <c r="A5" s="94" t="s">
        <v>168</v>
      </c>
      <c r="B5" s="94" t="s">
        <v>169</v>
      </c>
      <c r="C5" s="94" t="s">
        <v>170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ht="19.9" customHeight="1" spans="1:20">
      <c r="A6" s="96"/>
      <c r="B6" s="96"/>
      <c r="C6" s="96"/>
      <c r="D6" s="96"/>
      <c r="E6" s="96" t="s">
        <v>139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</row>
    <row r="7" ht="19.9" customHeight="1" spans="1:20">
      <c r="A7" s="102"/>
      <c r="B7" s="102"/>
      <c r="C7" s="102"/>
      <c r="D7" s="100"/>
      <c r="E7" s="100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ht="19.9" customHeight="1" spans="1:20">
      <c r="A8" s="96"/>
      <c r="B8" s="96"/>
      <c r="C8" s="96"/>
      <c r="D8" s="96"/>
      <c r="E8" s="96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ht="19.9" customHeight="1" spans="1:20">
      <c r="A9" s="96"/>
      <c r="B9" s="96"/>
      <c r="C9" s="96"/>
      <c r="D9" s="96"/>
      <c r="E9" s="96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ht="19.9" customHeight="1" spans="1:20">
      <c r="A10" s="104"/>
      <c r="B10" s="104"/>
      <c r="C10" s="104"/>
      <c r="D10" s="99"/>
      <c r="E10" s="105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7" workbookViewId="0">
      <selection activeCell="F10" sqref="F10"/>
    </sheetView>
  </sheetViews>
  <sheetFormatPr defaultColWidth="10" defaultRowHeight="13.5" outlineLevelCol="2"/>
  <cols>
    <col min="1" max="1" width="6.3716814159292" customWidth="1"/>
    <col min="2" max="2" width="9.91150442477876" customWidth="1"/>
    <col min="3" max="3" width="51.5044247787611" customWidth="1"/>
    <col min="4" max="4" width="9.76106194690266" customWidth="1"/>
  </cols>
  <sheetData>
    <row r="1" ht="28.6" customHeight="1" spans="1:3">
      <c r="A1" s="79"/>
      <c r="B1" s="109" t="s">
        <v>5</v>
      </c>
      <c r="C1" s="109"/>
    </row>
    <row r="2" ht="21.85" customHeight="1" spans="2:3">
      <c r="B2" s="109"/>
      <c r="C2" s="109"/>
    </row>
    <row r="3" ht="27.1" customHeight="1" spans="2:3">
      <c r="B3" s="131" t="s">
        <v>6</v>
      </c>
      <c r="C3" s="131"/>
    </row>
    <row r="4" ht="28.45" customHeight="1" spans="2:3">
      <c r="B4" s="132">
        <v>1</v>
      </c>
      <c r="C4" s="133" t="s">
        <v>7</v>
      </c>
    </row>
    <row r="5" ht="28.45" customHeight="1" spans="2:3">
      <c r="B5" s="132">
        <v>2</v>
      </c>
      <c r="C5" s="134" t="s">
        <v>8</v>
      </c>
    </row>
    <row r="6" ht="28.45" customHeight="1" spans="2:3">
      <c r="B6" s="132">
        <v>3</v>
      </c>
      <c r="C6" s="133" t="s">
        <v>9</v>
      </c>
    </row>
    <row r="7" ht="28.45" customHeight="1" spans="2:3">
      <c r="B7" s="132">
        <v>4</v>
      </c>
      <c r="C7" s="133" t="s">
        <v>10</v>
      </c>
    </row>
    <row r="8" ht="28.45" customHeight="1" spans="2:3">
      <c r="B8" s="132">
        <v>5</v>
      </c>
      <c r="C8" s="133" t="s">
        <v>11</v>
      </c>
    </row>
    <row r="9" ht="28.45" customHeight="1" spans="2:3">
      <c r="B9" s="132">
        <v>6</v>
      </c>
      <c r="C9" s="133" t="s">
        <v>12</v>
      </c>
    </row>
    <row r="10" ht="28.45" customHeight="1" spans="2:3">
      <c r="B10" s="132">
        <v>7</v>
      </c>
      <c r="C10" s="133" t="s">
        <v>13</v>
      </c>
    </row>
    <row r="11" ht="28.45" customHeight="1" spans="2:3">
      <c r="B11" s="132">
        <v>8</v>
      </c>
      <c r="C11" s="133" t="s">
        <v>14</v>
      </c>
    </row>
    <row r="12" ht="28.45" customHeight="1" spans="2:3">
      <c r="B12" s="132">
        <v>9</v>
      </c>
      <c r="C12" s="133" t="s">
        <v>15</v>
      </c>
    </row>
    <row r="13" ht="28.45" customHeight="1" spans="2:3">
      <c r="B13" s="132">
        <v>10</v>
      </c>
      <c r="C13" s="133" t="s">
        <v>16</v>
      </c>
    </row>
    <row r="14" ht="28.45" customHeight="1" spans="2:3">
      <c r="B14" s="132">
        <v>11</v>
      </c>
      <c r="C14" s="133" t="s">
        <v>17</v>
      </c>
    </row>
    <row r="15" ht="28.45" customHeight="1" spans="2:3">
      <c r="B15" s="132">
        <v>12</v>
      </c>
      <c r="C15" s="133" t="s">
        <v>18</v>
      </c>
    </row>
    <row r="16" ht="28.45" customHeight="1" spans="2:3">
      <c r="B16" s="132">
        <v>13</v>
      </c>
      <c r="C16" s="133" t="s">
        <v>19</v>
      </c>
    </row>
    <row r="17" ht="28.45" customHeight="1" spans="2:3">
      <c r="B17" s="132">
        <v>14</v>
      </c>
      <c r="C17" s="133" t="s">
        <v>20</v>
      </c>
    </row>
    <row r="18" ht="28.45" customHeight="1" spans="2:3">
      <c r="B18" s="132">
        <v>15</v>
      </c>
      <c r="C18" s="133" t="s">
        <v>21</v>
      </c>
    </row>
    <row r="19" ht="28.45" customHeight="1" spans="2:3">
      <c r="B19" s="132">
        <v>16</v>
      </c>
      <c r="C19" s="133" t="s">
        <v>22</v>
      </c>
    </row>
    <row r="20" ht="28.45" customHeight="1" spans="2:3">
      <c r="B20" s="132">
        <v>17</v>
      </c>
      <c r="C20" s="133" t="s">
        <v>23</v>
      </c>
    </row>
    <row r="21" ht="28.45" customHeight="1" spans="2:3">
      <c r="B21" s="132">
        <v>18</v>
      </c>
      <c r="C21" s="133" t="s">
        <v>24</v>
      </c>
    </row>
    <row r="22" ht="28.45" customHeight="1" spans="2:3">
      <c r="B22" s="132">
        <v>19</v>
      </c>
      <c r="C22" s="133" t="s">
        <v>25</v>
      </c>
    </row>
    <row r="23" ht="28.45" customHeight="1" spans="2:3">
      <c r="B23" s="132">
        <v>20</v>
      </c>
      <c r="C23" s="133" t="s">
        <v>26</v>
      </c>
    </row>
    <row r="24" ht="28.45" customHeight="1" spans="2:3">
      <c r="B24" s="132">
        <v>21</v>
      </c>
      <c r="C24" s="133" t="s">
        <v>27</v>
      </c>
    </row>
    <row r="25" ht="28.45" customHeight="1" spans="2:3">
      <c r="B25" s="132">
        <v>22</v>
      </c>
      <c r="C25" s="133" t="s">
        <v>28</v>
      </c>
    </row>
    <row r="26" ht="28.45" customHeight="1" spans="2:3">
      <c r="B26" s="132">
        <v>23</v>
      </c>
      <c r="C26" s="133" t="s">
        <v>29</v>
      </c>
    </row>
    <row r="27" s="1" customFormat="1" ht="32" customHeight="1" spans="2:3">
      <c r="B27" s="132">
        <v>24</v>
      </c>
      <c r="C27" s="135" t="s">
        <v>30</v>
      </c>
    </row>
    <row r="28" s="1" customFormat="1" ht="32" customHeight="1" spans="2:3">
      <c r="B28" s="132">
        <v>25</v>
      </c>
      <c r="C28" s="135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S1" sqref="S1:T1"/>
    </sheetView>
  </sheetViews>
  <sheetFormatPr defaultColWidth="10" defaultRowHeight="13.5"/>
  <cols>
    <col min="1" max="1" width="3.79646017699115" customWidth="1"/>
    <col min="2" max="3" width="3.93805309734513" customWidth="1"/>
    <col min="4" max="4" width="9.63716814159292" customWidth="1"/>
    <col min="5" max="5" width="15.8672566371681" customWidth="1"/>
    <col min="6" max="6" width="9.23008849557522" customWidth="1"/>
    <col min="7" max="20" width="7.1858407079646" customWidth="1"/>
    <col min="21" max="22" width="9.76106194690266" customWidth="1"/>
  </cols>
  <sheetData>
    <row r="1" ht="14.3" customHeight="1" spans="1:20">
      <c r="A1" s="79"/>
      <c r="S1" s="97" t="s">
        <v>383</v>
      </c>
      <c r="T1" s="97"/>
    </row>
    <row r="2" ht="41.45" customHeight="1" spans="1:20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ht="18.8" customHeight="1" spans="1:20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1" t="s">
        <v>34</v>
      </c>
      <c r="T3" s="91"/>
    </row>
    <row r="4" ht="25.6" customHeight="1" spans="1:20">
      <c r="A4" s="94" t="s">
        <v>160</v>
      </c>
      <c r="B4" s="94"/>
      <c r="C4" s="94"/>
      <c r="D4" s="94" t="s">
        <v>218</v>
      </c>
      <c r="E4" s="94" t="s">
        <v>219</v>
      </c>
      <c r="F4" s="94" t="s">
        <v>236</v>
      </c>
      <c r="G4" s="94" t="s">
        <v>163</v>
      </c>
      <c r="H4" s="94"/>
      <c r="I4" s="94"/>
      <c r="J4" s="94"/>
      <c r="K4" s="94" t="s">
        <v>164</v>
      </c>
      <c r="L4" s="94"/>
      <c r="M4" s="94"/>
      <c r="N4" s="94"/>
      <c r="O4" s="94"/>
      <c r="P4" s="94"/>
      <c r="Q4" s="94"/>
      <c r="R4" s="94"/>
      <c r="S4" s="94"/>
      <c r="T4" s="94"/>
    </row>
    <row r="5" ht="43.7" customHeight="1" spans="1:20">
      <c r="A5" s="94" t="s">
        <v>168</v>
      </c>
      <c r="B5" s="94" t="s">
        <v>169</v>
      </c>
      <c r="C5" s="94" t="s">
        <v>170</v>
      </c>
      <c r="D5" s="94"/>
      <c r="E5" s="94"/>
      <c r="F5" s="94"/>
      <c r="G5" s="94" t="s">
        <v>139</v>
      </c>
      <c r="H5" s="94" t="s">
        <v>237</v>
      </c>
      <c r="I5" s="94" t="s">
        <v>238</v>
      </c>
      <c r="J5" s="94" t="s">
        <v>229</v>
      </c>
      <c r="K5" s="94" t="s">
        <v>139</v>
      </c>
      <c r="L5" s="94" t="s">
        <v>240</v>
      </c>
      <c r="M5" s="94" t="s">
        <v>241</v>
      </c>
      <c r="N5" s="94" t="s">
        <v>231</v>
      </c>
      <c r="O5" s="94" t="s">
        <v>242</v>
      </c>
      <c r="P5" s="94" t="s">
        <v>243</v>
      </c>
      <c r="Q5" s="94" t="s">
        <v>244</v>
      </c>
      <c r="R5" s="94" t="s">
        <v>227</v>
      </c>
      <c r="S5" s="94" t="s">
        <v>230</v>
      </c>
      <c r="T5" s="94" t="s">
        <v>234</v>
      </c>
    </row>
    <row r="6" ht="19.9" customHeight="1" spans="1:20">
      <c r="A6" s="96"/>
      <c r="B6" s="96"/>
      <c r="C6" s="96"/>
      <c r="D6" s="96"/>
      <c r="E6" s="96" t="s">
        <v>139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</row>
    <row r="7" ht="19.9" customHeight="1" spans="1:20">
      <c r="A7" s="102"/>
      <c r="B7" s="102"/>
      <c r="C7" s="102"/>
      <c r="D7" s="100"/>
      <c r="E7" s="100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ht="19.9" customHeight="1" spans="1:20">
      <c r="A8" s="82"/>
      <c r="B8" s="82"/>
      <c r="C8" s="82"/>
      <c r="D8" s="87"/>
      <c r="E8" s="87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ht="19.9" customHeight="1" spans="1:20">
      <c r="A9" s="82"/>
      <c r="B9" s="82"/>
      <c r="C9" s="82"/>
      <c r="D9" s="87"/>
      <c r="E9" s="87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ht="19.9" customHeight="1" spans="1:20">
      <c r="A10" s="104"/>
      <c r="B10" s="104"/>
      <c r="C10" s="104"/>
      <c r="D10" s="99"/>
      <c r="E10" s="105"/>
      <c r="F10" s="101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20" zoomScaleNormal="120" workbookViewId="0">
      <selection activeCell="H1" sqref="H1"/>
    </sheetView>
  </sheetViews>
  <sheetFormatPr defaultColWidth="10" defaultRowHeight="13.5" outlineLevelCol="7"/>
  <cols>
    <col min="1" max="1" width="11.1327433628319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238938053097" customWidth="1"/>
    <col min="7" max="7" width="15.3362831858407" customWidth="1"/>
    <col min="8" max="8" width="17.646017699115" customWidth="1"/>
    <col min="9" max="9" width="9.76106194690266" customWidth="1"/>
  </cols>
  <sheetData>
    <row r="1" ht="14.3" customHeight="1" spans="1:8">
      <c r="A1" s="79"/>
      <c r="H1" s="97" t="s">
        <v>384</v>
      </c>
    </row>
    <row r="2" ht="33.9" customHeight="1" spans="1:8">
      <c r="A2" s="98" t="s">
        <v>385</v>
      </c>
      <c r="B2" s="98"/>
      <c r="C2" s="98"/>
      <c r="D2" s="98"/>
      <c r="E2" s="98"/>
      <c r="F2" s="98"/>
      <c r="G2" s="98"/>
      <c r="H2" s="98"/>
    </row>
    <row r="3" ht="21.1" customHeight="1" spans="1:8">
      <c r="A3" s="93" t="s">
        <v>33</v>
      </c>
      <c r="B3" s="93"/>
      <c r="C3" s="93"/>
      <c r="D3" s="93"/>
      <c r="E3" s="93"/>
      <c r="F3" s="93"/>
      <c r="G3" s="93"/>
      <c r="H3" s="91" t="s">
        <v>34</v>
      </c>
    </row>
    <row r="4" ht="17.3" customHeight="1" spans="1:8">
      <c r="A4" s="94" t="s">
        <v>161</v>
      </c>
      <c r="B4" s="94" t="s">
        <v>162</v>
      </c>
      <c r="C4" s="94" t="s">
        <v>139</v>
      </c>
      <c r="D4" s="94" t="s">
        <v>386</v>
      </c>
      <c r="E4" s="94"/>
      <c r="F4" s="94"/>
      <c r="G4" s="94"/>
      <c r="H4" s="94" t="s">
        <v>164</v>
      </c>
    </row>
    <row r="5" ht="20.35" customHeight="1" spans="1:8">
      <c r="A5" s="94"/>
      <c r="B5" s="94"/>
      <c r="C5" s="94"/>
      <c r="D5" s="94" t="s">
        <v>141</v>
      </c>
      <c r="E5" s="94" t="s">
        <v>259</v>
      </c>
      <c r="F5" s="94"/>
      <c r="G5" s="94" t="s">
        <v>260</v>
      </c>
      <c r="H5" s="94"/>
    </row>
    <row r="6" ht="20.35" customHeight="1" spans="1:8">
      <c r="A6" s="94"/>
      <c r="B6" s="94"/>
      <c r="C6" s="94"/>
      <c r="D6" s="94"/>
      <c r="E6" s="94" t="s">
        <v>237</v>
      </c>
      <c r="F6" s="94" t="s">
        <v>229</v>
      </c>
      <c r="G6" s="94"/>
      <c r="H6" s="94"/>
    </row>
    <row r="7" ht="19.9" customHeight="1" spans="1:8">
      <c r="A7" s="96"/>
      <c r="B7" s="82" t="s">
        <v>139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</row>
    <row r="8" ht="19.9" customHeight="1" spans="1:8">
      <c r="A8" s="100"/>
      <c r="B8" s="100"/>
      <c r="C8" s="95"/>
      <c r="D8" s="95"/>
      <c r="E8" s="95"/>
      <c r="F8" s="95"/>
      <c r="G8" s="95"/>
      <c r="H8" s="95"/>
    </row>
    <row r="9" ht="19.9" customHeight="1" spans="1:8">
      <c r="A9" s="100"/>
      <c r="B9" s="100"/>
      <c r="C9" s="95"/>
      <c r="D9" s="95"/>
      <c r="E9" s="95"/>
      <c r="F9" s="95"/>
      <c r="G9" s="95"/>
      <c r="H9" s="95"/>
    </row>
    <row r="10" ht="19.9" customHeight="1" spans="1:8">
      <c r="A10" s="100"/>
      <c r="B10" s="100"/>
      <c r="C10" s="95"/>
      <c r="D10" s="95"/>
      <c r="E10" s="95"/>
      <c r="F10" s="95"/>
      <c r="G10" s="95"/>
      <c r="H10" s="95"/>
    </row>
    <row r="11" ht="19.9" customHeight="1" spans="1:8">
      <c r="A11" s="99"/>
      <c r="B11" s="99"/>
      <c r="C11" s="84"/>
      <c r="D11" s="84"/>
      <c r="E11" s="101"/>
      <c r="F11" s="101"/>
      <c r="G11" s="101"/>
      <c r="H11" s="10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20" zoomScaleNormal="120" workbookViewId="0">
      <selection activeCell="H1" sqref="H1"/>
    </sheetView>
  </sheetViews>
  <sheetFormatPr defaultColWidth="10" defaultRowHeight="13.5" outlineLevelCol="7"/>
  <cols>
    <col min="1" max="1" width="10.7256637168142" customWidth="1"/>
    <col min="2" max="2" width="22.7964601769912" customWidth="1"/>
    <col min="3" max="3" width="19.2566371681416" customWidth="1"/>
    <col min="4" max="4" width="16.6902654867257" customWidth="1"/>
    <col min="5" max="6" width="16.4159292035398" customWidth="1"/>
    <col min="7" max="8" width="17.646017699115" customWidth="1"/>
    <col min="9" max="9" width="9.76106194690266" customWidth="1"/>
  </cols>
  <sheetData>
    <row r="1" ht="14.3" customHeight="1" spans="1:8">
      <c r="A1" s="79"/>
      <c r="H1" s="97" t="s">
        <v>387</v>
      </c>
    </row>
    <row r="2" ht="33.9" customHeight="1" spans="1:8">
      <c r="A2" s="98" t="s">
        <v>26</v>
      </c>
      <c r="B2" s="98"/>
      <c r="C2" s="98"/>
      <c r="D2" s="98"/>
      <c r="E2" s="98"/>
      <c r="F2" s="98"/>
      <c r="G2" s="98"/>
      <c r="H2" s="98"/>
    </row>
    <row r="3" ht="21.1" customHeight="1" spans="1:8">
      <c r="A3" s="93" t="s">
        <v>33</v>
      </c>
      <c r="B3" s="93"/>
      <c r="C3" s="93"/>
      <c r="D3" s="93"/>
      <c r="E3" s="93"/>
      <c r="F3" s="93"/>
      <c r="G3" s="93"/>
      <c r="H3" s="91" t="s">
        <v>34</v>
      </c>
    </row>
    <row r="4" ht="18.05" customHeight="1" spans="1:8">
      <c r="A4" s="94" t="s">
        <v>161</v>
      </c>
      <c r="B4" s="94" t="s">
        <v>162</v>
      </c>
      <c r="C4" s="94" t="s">
        <v>139</v>
      </c>
      <c r="D4" s="94" t="s">
        <v>388</v>
      </c>
      <c r="E4" s="94"/>
      <c r="F4" s="94"/>
      <c r="G4" s="94"/>
      <c r="H4" s="94" t="s">
        <v>164</v>
      </c>
    </row>
    <row r="5" ht="16.55" customHeight="1" spans="1:8">
      <c r="A5" s="94"/>
      <c r="B5" s="94"/>
      <c r="C5" s="94"/>
      <c r="D5" s="94" t="s">
        <v>141</v>
      </c>
      <c r="E5" s="94" t="s">
        <v>259</v>
      </c>
      <c r="F5" s="94"/>
      <c r="G5" s="94" t="s">
        <v>260</v>
      </c>
      <c r="H5" s="94"/>
    </row>
    <row r="6" ht="21.1" customHeight="1" spans="1:8">
      <c r="A6" s="94"/>
      <c r="B6" s="94"/>
      <c r="C6" s="94"/>
      <c r="D6" s="94"/>
      <c r="E6" s="94" t="s">
        <v>237</v>
      </c>
      <c r="F6" s="94" t="s">
        <v>229</v>
      </c>
      <c r="G6" s="94"/>
      <c r="H6" s="94"/>
    </row>
    <row r="7" ht="19.9" customHeight="1" spans="1:8">
      <c r="A7" s="96"/>
      <c r="B7" s="82" t="s">
        <v>139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</row>
    <row r="8" ht="19.9" customHeight="1" spans="1:8">
      <c r="A8" s="100"/>
      <c r="B8" s="100"/>
      <c r="C8" s="95"/>
      <c r="D8" s="95"/>
      <c r="E8" s="95"/>
      <c r="F8" s="95"/>
      <c r="G8" s="95"/>
      <c r="H8" s="95"/>
    </row>
    <row r="9" ht="19.9" customHeight="1" spans="1:8">
      <c r="A9" s="100"/>
      <c r="B9" s="100"/>
      <c r="C9" s="95"/>
      <c r="D9" s="95"/>
      <c r="E9" s="95"/>
      <c r="F9" s="95"/>
      <c r="G9" s="95"/>
      <c r="H9" s="95"/>
    </row>
    <row r="10" ht="19.9" customHeight="1" spans="1:8">
      <c r="A10" s="100"/>
      <c r="B10" s="100"/>
      <c r="C10" s="95"/>
      <c r="D10" s="95"/>
      <c r="E10" s="95"/>
      <c r="F10" s="95"/>
      <c r="G10" s="95"/>
      <c r="H10" s="95"/>
    </row>
    <row r="11" ht="19.9" customHeight="1" spans="1:8">
      <c r="A11" s="99"/>
      <c r="B11" s="99"/>
      <c r="C11" s="84"/>
      <c r="D11" s="84"/>
      <c r="E11" s="101"/>
      <c r="F11" s="101"/>
      <c r="G11" s="101"/>
      <c r="H11" s="10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zoomScale="120" zoomScaleNormal="120" workbookViewId="0">
      <selection activeCell="M1" sqref="M1:N1"/>
    </sheetView>
  </sheetViews>
  <sheetFormatPr defaultColWidth="10" defaultRowHeight="13.5" outlineLevelRow="7"/>
  <cols>
    <col min="1" max="1" width="10.0442477876106" customWidth="1"/>
    <col min="2" max="2" width="21.716814159292" customWidth="1"/>
    <col min="3" max="3" width="13.2920353982301" customWidth="1"/>
    <col min="4" max="14" width="7.69026548672566" customWidth="1"/>
    <col min="15" max="18" width="9.76106194690266" customWidth="1"/>
  </cols>
  <sheetData>
    <row r="1" ht="14.3" customHeight="1" spans="1:14">
      <c r="A1" s="79"/>
      <c r="M1" s="97" t="s">
        <v>389</v>
      </c>
      <c r="N1" s="97"/>
    </row>
    <row r="2" ht="39.9" customHeight="1" spans="1:14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ht="15.8" customHeight="1" spans="1:14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1" t="s">
        <v>34</v>
      </c>
      <c r="N3" s="91"/>
    </row>
    <row r="4" ht="22.75" customHeight="1" spans="1:14">
      <c r="A4" s="94" t="s">
        <v>218</v>
      </c>
      <c r="B4" s="94" t="s">
        <v>390</v>
      </c>
      <c r="C4" s="94" t="s">
        <v>391</v>
      </c>
      <c r="D4" s="94"/>
      <c r="E4" s="94"/>
      <c r="F4" s="94"/>
      <c r="G4" s="94"/>
      <c r="H4" s="94"/>
      <c r="I4" s="94"/>
      <c r="J4" s="94"/>
      <c r="K4" s="94"/>
      <c r="L4" s="94"/>
      <c r="M4" s="94" t="s">
        <v>392</v>
      </c>
      <c r="N4" s="94"/>
    </row>
    <row r="5" ht="27.85" customHeight="1" spans="1:14">
      <c r="A5" s="94"/>
      <c r="B5" s="94"/>
      <c r="C5" s="94" t="s">
        <v>393</v>
      </c>
      <c r="D5" s="94" t="s">
        <v>142</v>
      </c>
      <c r="E5" s="94"/>
      <c r="F5" s="94"/>
      <c r="G5" s="94"/>
      <c r="H5" s="94"/>
      <c r="I5" s="94"/>
      <c r="J5" s="94" t="s">
        <v>394</v>
      </c>
      <c r="K5" s="94" t="s">
        <v>144</v>
      </c>
      <c r="L5" s="94" t="s">
        <v>145</v>
      </c>
      <c r="M5" s="94" t="s">
        <v>395</v>
      </c>
      <c r="N5" s="94" t="s">
        <v>396</v>
      </c>
    </row>
    <row r="6" ht="40.5" spans="1:14">
      <c r="A6" s="94"/>
      <c r="B6" s="94"/>
      <c r="C6" s="94"/>
      <c r="D6" s="94" t="s">
        <v>397</v>
      </c>
      <c r="E6" s="94" t="s">
        <v>398</v>
      </c>
      <c r="F6" s="94" t="s">
        <v>399</v>
      </c>
      <c r="G6" s="94" t="s">
        <v>400</v>
      </c>
      <c r="H6" s="94" t="s">
        <v>401</v>
      </c>
      <c r="I6" s="94" t="s">
        <v>402</v>
      </c>
      <c r="J6" s="94"/>
      <c r="K6" s="94"/>
      <c r="L6" s="94"/>
      <c r="M6" s="94"/>
      <c r="N6" s="94"/>
    </row>
    <row r="7" ht="19.9" customHeight="1" spans="1:14">
      <c r="A7" s="96"/>
      <c r="B7" s="82" t="s">
        <v>139</v>
      </c>
      <c r="C7" s="95">
        <v>62</v>
      </c>
      <c r="D7" s="95">
        <v>62</v>
      </c>
      <c r="E7" s="95">
        <v>62</v>
      </c>
      <c r="F7" s="95"/>
      <c r="G7" s="95"/>
      <c r="H7" s="95"/>
      <c r="I7" s="95"/>
      <c r="J7" s="95"/>
      <c r="K7" s="95"/>
      <c r="L7" s="95"/>
      <c r="M7" s="95">
        <v>62</v>
      </c>
      <c r="N7" s="96"/>
    </row>
    <row r="8" ht="19.9" customHeight="1" spans="1:14">
      <c r="A8" s="99" t="s">
        <v>403</v>
      </c>
      <c r="B8" s="99" t="s">
        <v>404</v>
      </c>
      <c r="C8" s="84">
        <v>62</v>
      </c>
      <c r="D8" s="84">
        <v>62</v>
      </c>
      <c r="E8" s="84">
        <v>62</v>
      </c>
      <c r="F8" s="84"/>
      <c r="G8" s="84"/>
      <c r="H8" s="84"/>
      <c r="I8" s="84"/>
      <c r="J8" s="84"/>
      <c r="K8" s="84"/>
      <c r="L8" s="84"/>
      <c r="M8" s="84">
        <v>62</v>
      </c>
      <c r="N8" s="8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787610619469" customWidth="1"/>
    <col min="2" max="2" width="15.0619469026549" customWidth="1"/>
    <col min="3" max="3" width="8.55752212389381" customWidth="1"/>
    <col min="4" max="4" width="12.212389380531" customWidth="1"/>
    <col min="5" max="5" width="8.41592920353982" customWidth="1"/>
    <col min="6" max="6" width="8.55752212389381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3008849557522" customWidth="1"/>
    <col min="12" max="12" width="9.76106194690266" customWidth="1"/>
    <col min="13" max="13" width="15.2035398230088" customWidth="1"/>
    <col min="14" max="18" width="9.76106194690266" customWidth="1"/>
  </cols>
  <sheetData>
    <row r="1" ht="14.3" customHeight="1" spans="1:13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97" t="s">
        <v>405</v>
      </c>
    </row>
    <row r="2" ht="33.15" customHeight="1" spans="1:13">
      <c r="A2" s="92" t="s">
        <v>406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ht="18.8" customHeight="1" spans="1:13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1" t="s">
        <v>34</v>
      </c>
      <c r="M3" s="91"/>
    </row>
    <row r="4" ht="29.35" customHeight="1" spans="1:13">
      <c r="A4" s="94" t="s">
        <v>218</v>
      </c>
      <c r="B4" s="94" t="s">
        <v>407</v>
      </c>
      <c r="C4" s="94" t="s">
        <v>408</v>
      </c>
      <c r="D4" s="94" t="s">
        <v>409</v>
      </c>
      <c r="E4" s="94" t="s">
        <v>410</v>
      </c>
      <c r="F4" s="94"/>
      <c r="G4" s="94"/>
      <c r="H4" s="94"/>
      <c r="I4" s="94"/>
      <c r="J4" s="94"/>
      <c r="K4" s="94"/>
      <c r="L4" s="94"/>
      <c r="M4" s="94"/>
    </row>
    <row r="5" ht="31.65" customHeight="1" spans="1:13">
      <c r="A5" s="94"/>
      <c r="B5" s="94"/>
      <c r="C5" s="94"/>
      <c r="D5" s="94"/>
      <c r="E5" s="94" t="s">
        <v>411</v>
      </c>
      <c r="F5" s="94" t="s">
        <v>412</v>
      </c>
      <c r="G5" s="94" t="s">
        <v>413</v>
      </c>
      <c r="H5" s="94" t="s">
        <v>414</v>
      </c>
      <c r="I5" s="94" t="s">
        <v>415</v>
      </c>
      <c r="J5" s="94" t="s">
        <v>416</v>
      </c>
      <c r="K5" s="94" t="s">
        <v>417</v>
      </c>
      <c r="L5" s="94" t="s">
        <v>418</v>
      </c>
      <c r="M5" s="94" t="s">
        <v>419</v>
      </c>
    </row>
    <row r="6" ht="24.85" customHeight="1" spans="1:13">
      <c r="A6" s="87" t="s">
        <v>2</v>
      </c>
      <c r="B6" s="87" t="s">
        <v>4</v>
      </c>
      <c r="C6" s="95">
        <v>62</v>
      </c>
      <c r="D6" s="96"/>
      <c r="E6" s="96"/>
      <c r="F6" s="96"/>
      <c r="G6" s="96"/>
      <c r="H6" s="96"/>
      <c r="I6" s="96"/>
      <c r="J6" s="96"/>
      <c r="K6" s="96"/>
      <c r="L6" s="96"/>
      <c r="M6" s="96"/>
    </row>
    <row r="7" ht="37.65" customHeight="1" spans="1:13">
      <c r="A7" s="83" t="s">
        <v>157</v>
      </c>
      <c r="B7" s="83" t="s">
        <v>420</v>
      </c>
      <c r="C7" s="84">
        <v>62</v>
      </c>
      <c r="D7" s="83" t="s">
        <v>421</v>
      </c>
      <c r="E7" s="96" t="s">
        <v>422</v>
      </c>
      <c r="F7" s="83" t="s">
        <v>423</v>
      </c>
      <c r="G7" s="83" t="s">
        <v>424</v>
      </c>
      <c r="H7" s="83" t="s">
        <v>425</v>
      </c>
      <c r="I7" s="83" t="s">
        <v>426</v>
      </c>
      <c r="J7" s="83" t="s">
        <v>427</v>
      </c>
      <c r="K7" s="83" t="s">
        <v>428</v>
      </c>
      <c r="L7" s="83" t="s">
        <v>429</v>
      </c>
      <c r="M7" s="83"/>
    </row>
    <row r="8" ht="37.65" customHeight="1" spans="1:13">
      <c r="A8" s="83"/>
      <c r="B8" s="83"/>
      <c r="C8" s="84"/>
      <c r="D8" s="83"/>
      <c r="E8" s="96"/>
      <c r="F8" s="83" t="s">
        <v>430</v>
      </c>
      <c r="G8" s="83" t="s">
        <v>431</v>
      </c>
      <c r="H8" s="83" t="s">
        <v>432</v>
      </c>
      <c r="I8" s="83" t="s">
        <v>433</v>
      </c>
      <c r="J8" s="83" t="s">
        <v>434</v>
      </c>
      <c r="K8" s="83" t="s">
        <v>435</v>
      </c>
      <c r="L8" s="83" t="s">
        <v>429</v>
      </c>
      <c r="M8" s="83"/>
    </row>
    <row r="9" ht="37.65" customHeight="1" spans="1:13">
      <c r="A9" s="83"/>
      <c r="B9" s="83"/>
      <c r="C9" s="84"/>
      <c r="D9" s="83"/>
      <c r="E9" s="96"/>
      <c r="F9" s="83" t="s">
        <v>436</v>
      </c>
      <c r="G9" s="83" t="s">
        <v>437</v>
      </c>
      <c r="H9" s="83" t="s">
        <v>438</v>
      </c>
      <c r="I9" s="83" t="s">
        <v>438</v>
      </c>
      <c r="J9" s="83" t="s">
        <v>438</v>
      </c>
      <c r="K9" s="83" t="s">
        <v>438</v>
      </c>
      <c r="L9" s="83" t="s">
        <v>438</v>
      </c>
      <c r="M9" s="83"/>
    </row>
    <row r="10" ht="37.65" customHeight="1" spans="1:13">
      <c r="A10" s="83"/>
      <c r="B10" s="83"/>
      <c r="C10" s="84"/>
      <c r="D10" s="83"/>
      <c r="E10" s="96"/>
      <c r="F10" s="83" t="s">
        <v>439</v>
      </c>
      <c r="G10" s="83" t="s">
        <v>440</v>
      </c>
      <c r="H10" s="83" t="s">
        <v>425</v>
      </c>
      <c r="I10" s="83" t="s">
        <v>441</v>
      </c>
      <c r="J10" s="83" t="s">
        <v>442</v>
      </c>
      <c r="K10" s="83" t="s">
        <v>443</v>
      </c>
      <c r="L10" s="83" t="s">
        <v>429</v>
      </c>
      <c r="M10" s="83"/>
    </row>
    <row r="11" ht="37.65" customHeight="1" spans="1:13">
      <c r="A11" s="83"/>
      <c r="B11" s="83"/>
      <c r="C11" s="84"/>
      <c r="D11" s="83"/>
      <c r="E11" s="96"/>
      <c r="F11" s="83" t="s">
        <v>444</v>
      </c>
      <c r="G11" s="83" t="s">
        <v>445</v>
      </c>
      <c r="H11" s="83" t="s">
        <v>432</v>
      </c>
      <c r="I11" s="83" t="s">
        <v>446</v>
      </c>
      <c r="J11" s="83" t="s">
        <v>447</v>
      </c>
      <c r="K11" s="83" t="s">
        <v>435</v>
      </c>
      <c r="L11" s="83" t="s">
        <v>429</v>
      </c>
      <c r="M11" s="83"/>
    </row>
    <row r="12" ht="37.65" customHeight="1" spans="1:13">
      <c r="A12" s="83"/>
      <c r="B12" s="83"/>
      <c r="C12" s="84"/>
      <c r="D12" s="83"/>
      <c r="E12" s="96"/>
      <c r="F12" s="83" t="s">
        <v>448</v>
      </c>
      <c r="G12" s="83" t="s">
        <v>449</v>
      </c>
      <c r="H12" s="83" t="s">
        <v>432</v>
      </c>
      <c r="I12" s="83" t="s">
        <v>450</v>
      </c>
      <c r="J12" s="83" t="s">
        <v>451</v>
      </c>
      <c r="K12" s="83" t="s">
        <v>435</v>
      </c>
      <c r="L12" s="83" t="s">
        <v>429</v>
      </c>
      <c r="M12" s="83"/>
    </row>
    <row r="13" ht="58" customHeight="1" spans="1:13">
      <c r="A13" s="83"/>
      <c r="B13" s="83"/>
      <c r="C13" s="84"/>
      <c r="D13" s="83"/>
      <c r="E13" s="96" t="s">
        <v>452</v>
      </c>
      <c r="F13" s="83" t="s">
        <v>453</v>
      </c>
      <c r="G13" s="83" t="s">
        <v>454</v>
      </c>
      <c r="H13" s="83" t="s">
        <v>455</v>
      </c>
      <c r="I13" s="83" t="s">
        <v>456</v>
      </c>
      <c r="J13" s="83" t="s">
        <v>456</v>
      </c>
      <c r="K13" s="83" t="s">
        <v>438</v>
      </c>
      <c r="L13" s="83" t="s">
        <v>429</v>
      </c>
      <c r="M13" s="83"/>
    </row>
    <row r="14" ht="37.65" customHeight="1" spans="1:13">
      <c r="A14" s="83"/>
      <c r="B14" s="83"/>
      <c r="C14" s="84"/>
      <c r="D14" s="83"/>
      <c r="E14" s="96" t="s">
        <v>457</v>
      </c>
      <c r="F14" s="83" t="s">
        <v>458</v>
      </c>
      <c r="G14" s="83" t="s">
        <v>437</v>
      </c>
      <c r="H14" s="83" t="s">
        <v>438</v>
      </c>
      <c r="I14" s="83" t="s">
        <v>438</v>
      </c>
      <c r="J14" s="83" t="s">
        <v>438</v>
      </c>
      <c r="K14" s="83" t="s">
        <v>438</v>
      </c>
      <c r="L14" s="83" t="s">
        <v>438</v>
      </c>
      <c r="M14" s="83"/>
    </row>
    <row r="15" ht="41.45" customHeight="1" spans="1:13">
      <c r="A15" s="83"/>
      <c r="B15" s="83"/>
      <c r="C15" s="84"/>
      <c r="D15" s="83"/>
      <c r="E15" s="96"/>
      <c r="F15" s="83" t="s">
        <v>459</v>
      </c>
      <c r="G15" s="83" t="s">
        <v>460</v>
      </c>
      <c r="H15" s="90">
        <v>1</v>
      </c>
      <c r="I15" s="83" t="s">
        <v>461</v>
      </c>
      <c r="J15" s="83" t="s">
        <v>462</v>
      </c>
      <c r="K15" s="83" t="s">
        <v>435</v>
      </c>
      <c r="L15" s="83" t="s">
        <v>429</v>
      </c>
      <c r="M15" s="83"/>
    </row>
    <row r="16" ht="37.65" customHeight="1" spans="1:13">
      <c r="A16" s="83"/>
      <c r="B16" s="83"/>
      <c r="C16" s="84"/>
      <c r="D16" s="83"/>
      <c r="E16" s="96"/>
      <c r="F16" s="83" t="s">
        <v>463</v>
      </c>
      <c r="G16" s="83" t="s">
        <v>437</v>
      </c>
      <c r="H16" s="83" t="s">
        <v>438</v>
      </c>
      <c r="I16" s="83" t="s">
        <v>438</v>
      </c>
      <c r="J16" s="83" t="s">
        <v>464</v>
      </c>
      <c r="K16" s="83" t="s">
        <v>438</v>
      </c>
      <c r="L16" s="83" t="s">
        <v>438</v>
      </c>
      <c r="M16" s="83"/>
    </row>
  </sheetData>
  <mergeCells count="14">
    <mergeCell ref="A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716814159292" customWidth="1"/>
    <col min="2" max="2" width="16.6902654867257" customWidth="1"/>
    <col min="3" max="3" width="9.08849557522124" customWidth="1"/>
    <col min="4" max="4" width="6.24778761061947" customWidth="1"/>
    <col min="5" max="5" width="5.9646017699115" customWidth="1"/>
    <col min="6" max="6" width="6.24778761061947" customWidth="1"/>
    <col min="7" max="7" width="6.51327433628319" customWidth="1"/>
    <col min="8" max="8" width="5.9646017699115" customWidth="1"/>
    <col min="9" max="9" width="6.51327433628319" customWidth="1"/>
    <col min="10" max="10" width="25.2477876106195" customWidth="1"/>
    <col min="11" max="11" width="6.51327433628319" customWidth="1"/>
    <col min="12" max="12" width="12.212389380531" customWidth="1"/>
    <col min="13" max="13" width="10.8761061946903" customWidth="1"/>
    <col min="14" max="14" width="8.15044247787611" customWidth="1"/>
    <col min="15" max="15" width="7.86725663716814" style="78" customWidth="1"/>
    <col min="16" max="16" width="6.24778761061947" customWidth="1"/>
    <col min="17" max="17" width="18.858407079646" customWidth="1"/>
    <col min="18" max="18" width="30.0884955752212" customWidth="1"/>
    <col min="19" max="19" width="13.1327433628319" customWidth="1"/>
    <col min="20" max="20" width="9.76106194690266" customWidth="1"/>
  </cols>
  <sheetData>
    <row r="1" ht="22.6" customHeight="1" spans="1:19">
      <c r="A1" s="79"/>
      <c r="S1" s="79" t="s">
        <v>465</v>
      </c>
    </row>
    <row r="2" ht="36.9" customHeight="1" spans="1:19">
      <c r="A2" s="80" t="s">
        <v>466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5"/>
      <c r="P2" s="80"/>
      <c r="Q2" s="80"/>
      <c r="R2" s="80"/>
      <c r="S2" s="80"/>
    </row>
    <row r="3" ht="20.35" customHeight="1" spans="1:19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6"/>
      <c r="P3" s="81"/>
      <c r="Q3" s="81"/>
      <c r="R3" s="81"/>
      <c r="S3" s="81"/>
    </row>
    <row r="4" ht="14.3" customHeight="1" spans="1:19">
      <c r="A4" s="79"/>
      <c r="B4" s="79"/>
      <c r="C4" s="79"/>
      <c r="D4" s="79"/>
      <c r="E4" s="79"/>
      <c r="F4" s="79"/>
      <c r="G4" s="79"/>
      <c r="H4" s="79"/>
      <c r="I4" s="79"/>
      <c r="J4" s="79"/>
      <c r="Q4" s="91" t="s">
        <v>34</v>
      </c>
      <c r="R4" s="91"/>
      <c r="S4" s="91"/>
    </row>
    <row r="5" ht="15.8" customHeight="1" spans="1:19">
      <c r="A5" s="82" t="s">
        <v>372</v>
      </c>
      <c r="B5" s="82" t="s">
        <v>373</v>
      </c>
      <c r="C5" s="82" t="s">
        <v>467</v>
      </c>
      <c r="D5" s="82"/>
      <c r="E5" s="82"/>
      <c r="F5" s="82"/>
      <c r="G5" s="82"/>
      <c r="H5" s="82"/>
      <c r="I5" s="82"/>
      <c r="J5" s="82" t="s">
        <v>468</v>
      </c>
      <c r="K5" s="82" t="s">
        <v>469</v>
      </c>
      <c r="L5" s="82"/>
      <c r="M5" s="82"/>
      <c r="N5" s="82"/>
      <c r="O5" s="87"/>
      <c r="P5" s="82"/>
      <c r="Q5" s="82"/>
      <c r="R5" s="82"/>
      <c r="S5" s="82"/>
    </row>
    <row r="6" ht="16.55" customHeight="1" spans="1:19">
      <c r="A6" s="82"/>
      <c r="B6" s="82"/>
      <c r="C6" s="82" t="s">
        <v>408</v>
      </c>
      <c r="D6" s="82" t="s">
        <v>470</v>
      </c>
      <c r="E6" s="82"/>
      <c r="F6" s="82"/>
      <c r="G6" s="82"/>
      <c r="H6" s="82" t="s">
        <v>471</v>
      </c>
      <c r="I6" s="82"/>
      <c r="J6" s="82"/>
      <c r="K6" s="82"/>
      <c r="L6" s="82"/>
      <c r="M6" s="82"/>
      <c r="N6" s="82"/>
      <c r="O6" s="87"/>
      <c r="P6" s="82"/>
      <c r="Q6" s="82"/>
      <c r="R6" s="82"/>
      <c r="S6" s="82"/>
    </row>
    <row r="7" ht="27.1" customHeight="1" spans="1:19">
      <c r="A7" s="82"/>
      <c r="B7" s="82"/>
      <c r="C7" s="82"/>
      <c r="D7" s="82" t="s">
        <v>142</v>
      </c>
      <c r="E7" s="82" t="s">
        <v>472</v>
      </c>
      <c r="F7" s="82" t="s">
        <v>146</v>
      </c>
      <c r="G7" s="82" t="s">
        <v>473</v>
      </c>
      <c r="H7" s="82" t="s">
        <v>163</v>
      </c>
      <c r="I7" s="82" t="s">
        <v>164</v>
      </c>
      <c r="J7" s="82"/>
      <c r="K7" s="82" t="s">
        <v>411</v>
      </c>
      <c r="L7" s="82" t="s">
        <v>412</v>
      </c>
      <c r="M7" s="82" t="s">
        <v>413</v>
      </c>
      <c r="N7" s="82" t="s">
        <v>418</v>
      </c>
      <c r="O7" s="82" t="s">
        <v>414</v>
      </c>
      <c r="P7" s="82" t="s">
        <v>474</v>
      </c>
      <c r="Q7" s="82" t="s">
        <v>475</v>
      </c>
      <c r="R7" s="82" t="s">
        <v>476</v>
      </c>
      <c r="S7" s="82" t="s">
        <v>419</v>
      </c>
    </row>
    <row r="8" ht="17.05" customHeight="1" spans="1:19">
      <c r="A8" s="83" t="s">
        <v>2</v>
      </c>
      <c r="B8" s="83" t="s">
        <v>4</v>
      </c>
      <c r="C8" s="84">
        <v>124.48576</v>
      </c>
      <c r="D8" s="84">
        <v>124.48576</v>
      </c>
      <c r="E8" s="84"/>
      <c r="F8" s="84"/>
      <c r="G8" s="84"/>
      <c r="H8" s="84">
        <v>62.48576</v>
      </c>
      <c r="I8" s="84">
        <v>62</v>
      </c>
      <c r="J8" s="83" t="s">
        <v>477</v>
      </c>
      <c r="K8" s="88" t="s">
        <v>422</v>
      </c>
      <c r="L8" s="88" t="s">
        <v>478</v>
      </c>
      <c r="M8" s="83" t="s">
        <v>479</v>
      </c>
      <c r="N8" s="83" t="s">
        <v>429</v>
      </c>
      <c r="O8" s="89" t="s">
        <v>480</v>
      </c>
      <c r="P8" s="83" t="s">
        <v>428</v>
      </c>
      <c r="Q8" s="83" t="s">
        <v>481</v>
      </c>
      <c r="R8" s="83" t="s">
        <v>482</v>
      </c>
      <c r="S8" s="83"/>
    </row>
    <row r="9" ht="16.55" customHeight="1" spans="1:19">
      <c r="A9" s="83"/>
      <c r="B9" s="83"/>
      <c r="C9" s="84"/>
      <c r="D9" s="84"/>
      <c r="E9" s="84"/>
      <c r="F9" s="84"/>
      <c r="G9" s="84"/>
      <c r="H9" s="84"/>
      <c r="I9" s="84"/>
      <c r="J9" s="83"/>
      <c r="K9" s="88"/>
      <c r="L9" s="88" t="s">
        <v>483</v>
      </c>
      <c r="M9" s="83" t="s">
        <v>484</v>
      </c>
      <c r="N9" s="83" t="s">
        <v>429</v>
      </c>
      <c r="O9" s="90">
        <v>1</v>
      </c>
      <c r="P9" s="83" t="s">
        <v>435</v>
      </c>
      <c r="Q9" s="83" t="s">
        <v>485</v>
      </c>
      <c r="R9" s="83" t="s">
        <v>486</v>
      </c>
      <c r="S9" s="83"/>
    </row>
    <row r="10" ht="17.05" customHeight="1" spans="1:19">
      <c r="A10" s="83"/>
      <c r="B10" s="83"/>
      <c r="C10" s="84"/>
      <c r="D10" s="84"/>
      <c r="E10" s="84"/>
      <c r="F10" s="84"/>
      <c r="G10" s="84"/>
      <c r="H10" s="84"/>
      <c r="I10" s="84"/>
      <c r="J10" s="83"/>
      <c r="K10" s="88"/>
      <c r="L10" s="88" t="s">
        <v>487</v>
      </c>
      <c r="M10" s="83" t="s">
        <v>488</v>
      </c>
      <c r="N10" s="83" t="s">
        <v>429</v>
      </c>
      <c r="O10" s="90">
        <v>1</v>
      </c>
      <c r="P10" s="83" t="s">
        <v>435</v>
      </c>
      <c r="Q10" s="83" t="s">
        <v>489</v>
      </c>
      <c r="R10" s="83" t="s">
        <v>490</v>
      </c>
      <c r="S10" s="83"/>
    </row>
    <row r="11" ht="16.55" customHeight="1" spans="1:19">
      <c r="A11" s="83"/>
      <c r="B11" s="83"/>
      <c r="C11" s="84"/>
      <c r="D11" s="84"/>
      <c r="E11" s="84"/>
      <c r="F11" s="84"/>
      <c r="G11" s="84"/>
      <c r="H11" s="84"/>
      <c r="I11" s="84"/>
      <c r="J11" s="83"/>
      <c r="K11" s="88"/>
      <c r="L11" s="88" t="s">
        <v>491</v>
      </c>
      <c r="M11" s="83" t="s">
        <v>492</v>
      </c>
      <c r="N11" s="83" t="s">
        <v>429</v>
      </c>
      <c r="O11" s="90">
        <v>1</v>
      </c>
      <c r="P11" s="83" t="s">
        <v>435</v>
      </c>
      <c r="Q11" s="83" t="s">
        <v>493</v>
      </c>
      <c r="R11" s="83" t="s">
        <v>494</v>
      </c>
      <c r="S11" s="83"/>
    </row>
    <row r="12" ht="15.8" customHeight="1" spans="1:19">
      <c r="A12" s="83"/>
      <c r="B12" s="83"/>
      <c r="C12" s="84"/>
      <c r="D12" s="84"/>
      <c r="E12" s="84"/>
      <c r="F12" s="84"/>
      <c r="G12" s="84"/>
      <c r="H12" s="84"/>
      <c r="I12" s="84"/>
      <c r="J12" s="83"/>
      <c r="K12" s="88" t="s">
        <v>495</v>
      </c>
      <c r="L12" s="88" t="s">
        <v>458</v>
      </c>
      <c r="M12" s="83" t="s">
        <v>437</v>
      </c>
      <c r="N12" s="83" t="s">
        <v>437</v>
      </c>
      <c r="O12" s="89" t="s">
        <v>437</v>
      </c>
      <c r="P12" s="83" t="s">
        <v>437</v>
      </c>
      <c r="Q12" s="83" t="s">
        <v>437</v>
      </c>
      <c r="R12" s="83" t="s">
        <v>437</v>
      </c>
      <c r="S12" s="83"/>
    </row>
    <row r="13" ht="17.05" customHeight="1" spans="1:19">
      <c r="A13" s="83"/>
      <c r="B13" s="83"/>
      <c r="C13" s="84"/>
      <c r="D13" s="84"/>
      <c r="E13" s="84"/>
      <c r="F13" s="84"/>
      <c r="G13" s="84"/>
      <c r="H13" s="84"/>
      <c r="I13" s="84"/>
      <c r="J13" s="83"/>
      <c r="K13" s="88"/>
      <c r="L13" s="88" t="s">
        <v>459</v>
      </c>
      <c r="M13" s="83" t="s">
        <v>496</v>
      </c>
      <c r="N13" s="83" t="s">
        <v>429</v>
      </c>
      <c r="O13" s="90">
        <v>1</v>
      </c>
      <c r="P13" s="83" t="s">
        <v>435</v>
      </c>
      <c r="Q13" s="83" t="s">
        <v>497</v>
      </c>
      <c r="R13" s="83" t="s">
        <v>498</v>
      </c>
      <c r="S13" s="83"/>
    </row>
    <row r="14" ht="17.05" customHeight="1" spans="1:19">
      <c r="A14" s="83"/>
      <c r="B14" s="83"/>
      <c r="C14" s="84"/>
      <c r="D14" s="84"/>
      <c r="E14" s="84"/>
      <c r="F14" s="84"/>
      <c r="G14" s="84"/>
      <c r="H14" s="84"/>
      <c r="I14" s="84"/>
      <c r="J14" s="83"/>
      <c r="K14" s="88"/>
      <c r="L14" s="88" t="s">
        <v>463</v>
      </c>
      <c r="M14" s="83" t="s">
        <v>437</v>
      </c>
      <c r="N14" s="83" t="s">
        <v>437</v>
      </c>
      <c r="O14" s="89" t="s">
        <v>437</v>
      </c>
      <c r="P14" s="83" t="s">
        <v>437</v>
      </c>
      <c r="Q14" s="83" t="s">
        <v>437</v>
      </c>
      <c r="R14" s="83" t="s">
        <v>437</v>
      </c>
      <c r="S14" s="83"/>
    </row>
    <row r="15" ht="17.05" customHeight="1" spans="1:19">
      <c r="A15" s="83"/>
      <c r="B15" s="83"/>
      <c r="C15" s="84"/>
      <c r="D15" s="84"/>
      <c r="E15" s="84"/>
      <c r="F15" s="84"/>
      <c r="G15" s="84"/>
      <c r="H15" s="84"/>
      <c r="I15" s="84"/>
      <c r="J15" s="83"/>
      <c r="K15" s="88"/>
      <c r="L15" s="88" t="s">
        <v>499</v>
      </c>
      <c r="M15" s="83" t="s">
        <v>437</v>
      </c>
      <c r="N15" s="83" t="s">
        <v>437</v>
      </c>
      <c r="O15" s="89" t="s">
        <v>437</v>
      </c>
      <c r="P15" s="83" t="s">
        <v>437</v>
      </c>
      <c r="Q15" s="83" t="s">
        <v>437</v>
      </c>
      <c r="R15" s="83" t="s">
        <v>437</v>
      </c>
      <c r="S15" s="83"/>
    </row>
    <row r="16" ht="17.05" customHeight="1" spans="1:19">
      <c r="A16" s="83"/>
      <c r="B16" s="83"/>
      <c r="C16" s="84"/>
      <c r="D16" s="84"/>
      <c r="E16" s="84"/>
      <c r="F16" s="84"/>
      <c r="G16" s="84"/>
      <c r="H16" s="84"/>
      <c r="I16" s="84"/>
      <c r="J16" s="83"/>
      <c r="K16" s="88" t="s">
        <v>452</v>
      </c>
      <c r="L16" s="88" t="s">
        <v>453</v>
      </c>
      <c r="M16" s="83" t="s">
        <v>500</v>
      </c>
      <c r="N16" s="83" t="s">
        <v>501</v>
      </c>
      <c r="O16" s="89" t="s">
        <v>455</v>
      </c>
      <c r="P16" s="83" t="s">
        <v>435</v>
      </c>
      <c r="Q16" s="83" t="s">
        <v>502</v>
      </c>
      <c r="R16" s="83" t="s">
        <v>502</v>
      </c>
      <c r="S16" s="83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79" t="s">
        <v>503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I14" sqref="I14"/>
    </sheetView>
  </sheetViews>
  <sheetFormatPr defaultColWidth="9" defaultRowHeight="13.5" outlineLevelCol="3"/>
  <cols>
    <col min="1" max="1" width="44.6637168141593" style="56" customWidth="1"/>
    <col min="2" max="2" width="17.6637168141593" style="56" customWidth="1"/>
    <col min="3" max="3" width="19.4601769911504" style="57" customWidth="1"/>
    <col min="4" max="4" width="13.858407079646" style="57" customWidth="1"/>
  </cols>
  <sheetData>
    <row r="1" spans="4:4">
      <c r="D1" s="58" t="s">
        <v>504</v>
      </c>
    </row>
    <row r="2" ht="21" spans="1:4">
      <c r="A2" s="59" t="s">
        <v>505</v>
      </c>
      <c r="B2" s="59"/>
      <c r="C2" s="59"/>
      <c r="D2" s="59"/>
    </row>
    <row r="3" ht="20" customHeight="1" spans="1:4">
      <c r="A3" s="60" t="s">
        <v>33</v>
      </c>
      <c r="B3" s="61"/>
      <c r="C3" s="61"/>
      <c r="D3" s="62" t="s">
        <v>34</v>
      </c>
    </row>
    <row r="4" ht="20" customHeight="1" spans="1:4">
      <c r="A4" s="63" t="s">
        <v>506</v>
      </c>
      <c r="B4" s="63" t="s">
        <v>507</v>
      </c>
      <c r="C4" s="63" t="s">
        <v>508</v>
      </c>
      <c r="D4" s="63" t="s">
        <v>509</v>
      </c>
    </row>
    <row r="5" ht="20" customHeight="1" spans="1:4">
      <c r="A5" s="64" t="s">
        <v>510</v>
      </c>
      <c r="B5" s="64"/>
      <c r="C5" s="64"/>
      <c r="D5" s="64"/>
    </row>
    <row r="6" ht="20" customHeight="1" spans="1:4">
      <c r="A6" s="64" t="s">
        <v>511</v>
      </c>
      <c r="B6" s="63">
        <v>1</v>
      </c>
      <c r="C6" s="64"/>
      <c r="D6" s="65">
        <f>D7+D20</f>
        <v>40.16</v>
      </c>
    </row>
    <row r="7" ht="20" customHeight="1" spans="1:4">
      <c r="A7" s="66" t="s">
        <v>512</v>
      </c>
      <c r="B7" s="63">
        <v>2</v>
      </c>
      <c r="C7" s="64"/>
      <c r="D7" s="67">
        <f>D8+D10+D13+D15+D18</f>
        <v>40.16</v>
      </c>
    </row>
    <row r="8" ht="20" customHeight="1" spans="1:4">
      <c r="A8" s="68" t="s">
        <v>513</v>
      </c>
      <c r="B8" s="63">
        <v>3</v>
      </c>
      <c r="C8" s="69"/>
      <c r="D8" s="70">
        <v>0</v>
      </c>
    </row>
    <row r="9" ht="20" customHeight="1" spans="1:4">
      <c r="A9" s="68" t="s">
        <v>514</v>
      </c>
      <c r="B9" s="63">
        <v>4</v>
      </c>
      <c r="C9" s="69"/>
      <c r="D9" s="70"/>
    </row>
    <row r="10" ht="20" customHeight="1" spans="1:4">
      <c r="A10" s="68" t="s">
        <v>515</v>
      </c>
      <c r="B10" s="63">
        <v>5</v>
      </c>
      <c r="C10" s="69">
        <v>20</v>
      </c>
      <c r="D10" s="70">
        <v>27.6</v>
      </c>
    </row>
    <row r="11" ht="20" customHeight="1" spans="1:4">
      <c r="A11" s="68" t="s">
        <v>516</v>
      </c>
      <c r="B11" s="63">
        <v>6</v>
      </c>
      <c r="C11" s="69"/>
      <c r="D11" s="70"/>
    </row>
    <row r="12" ht="20" customHeight="1" spans="1:4">
      <c r="A12" s="68" t="s">
        <v>517</v>
      </c>
      <c r="B12" s="63">
        <v>7</v>
      </c>
      <c r="C12" s="69"/>
      <c r="D12" s="70"/>
    </row>
    <row r="13" ht="20" customHeight="1" spans="1:4">
      <c r="A13" s="68" t="s">
        <v>518</v>
      </c>
      <c r="B13" s="63">
        <v>8</v>
      </c>
      <c r="C13" s="69"/>
      <c r="D13" s="70">
        <v>0</v>
      </c>
    </row>
    <row r="14" ht="20" customHeight="1" spans="1:4">
      <c r="A14" s="68" t="s">
        <v>519</v>
      </c>
      <c r="B14" s="63">
        <v>9</v>
      </c>
      <c r="C14" s="69"/>
      <c r="D14" s="70"/>
    </row>
    <row r="15" ht="20" customHeight="1" spans="1:4">
      <c r="A15" s="68" t="s">
        <v>520</v>
      </c>
      <c r="B15" s="63">
        <v>10</v>
      </c>
      <c r="C15" s="69"/>
      <c r="D15" s="70">
        <v>0</v>
      </c>
    </row>
    <row r="16" ht="20" customHeight="1" spans="1:4">
      <c r="A16" s="68" t="s">
        <v>521</v>
      </c>
      <c r="B16" s="63">
        <v>11</v>
      </c>
      <c r="C16" s="69"/>
      <c r="D16" s="70"/>
    </row>
    <row r="17" ht="20" customHeight="1" spans="1:4">
      <c r="A17" s="68" t="s">
        <v>522</v>
      </c>
      <c r="B17" s="63">
        <v>12</v>
      </c>
      <c r="C17" s="69"/>
      <c r="D17" s="70"/>
    </row>
    <row r="18" ht="20" customHeight="1" spans="1:4">
      <c r="A18" s="68" t="s">
        <v>523</v>
      </c>
      <c r="B18" s="63">
        <v>13</v>
      </c>
      <c r="C18" s="69">
        <v>180</v>
      </c>
      <c r="D18" s="70">
        <v>12.56</v>
      </c>
    </row>
    <row r="19" ht="20" customHeight="1" spans="1:4">
      <c r="A19" s="71" t="s">
        <v>524</v>
      </c>
      <c r="B19" s="72">
        <v>14</v>
      </c>
      <c r="C19" s="73">
        <v>180</v>
      </c>
      <c r="D19" s="74">
        <v>12.56</v>
      </c>
    </row>
    <row r="20" ht="20" customHeight="1" spans="1:4">
      <c r="A20" s="75" t="s">
        <v>525</v>
      </c>
      <c r="B20" s="76">
        <v>15</v>
      </c>
      <c r="C20" s="77"/>
      <c r="D20" s="65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zoomScale="85" zoomScaleNormal="85" topLeftCell="K1" workbookViewId="0">
      <selection activeCell="Z13" sqref="Z13"/>
    </sheetView>
  </sheetViews>
  <sheetFormatPr defaultColWidth="9" defaultRowHeight="13.5"/>
  <cols>
    <col min="1" max="3" width="4.6283185840708" customWidth="1"/>
    <col min="4" max="4" width="7.13274336283186" customWidth="1"/>
    <col min="5" max="5" width="24.2566371681416" customWidth="1"/>
    <col min="6" max="6" width="32.7345132743363" customWidth="1"/>
    <col min="7" max="7" width="14.1327433628319" customWidth="1"/>
    <col min="8" max="8" width="7.3716814159292" customWidth="1"/>
    <col min="9" max="10" width="9.24778761061947" customWidth="1"/>
    <col min="11" max="12" width="7.13274336283186" customWidth="1"/>
    <col min="13" max="13" width="7.24778761061947" style="5" customWidth="1"/>
    <col min="14" max="14" width="5.86725663716814" style="5" customWidth="1"/>
    <col min="15" max="15" width="8.75221238938053" style="5" customWidth="1"/>
    <col min="16" max="16" width="7.13274336283186" style="5" customWidth="1"/>
    <col min="17" max="17" width="8.75221238938053" customWidth="1"/>
  </cols>
  <sheetData>
    <row r="1" spans="1:16384">
      <c r="A1" s="6"/>
      <c r="B1" s="7"/>
      <c r="C1" s="7"/>
      <c r="D1" s="8"/>
      <c r="E1" s="8"/>
      <c r="F1" s="8"/>
      <c r="G1" s="9"/>
      <c r="H1" s="8"/>
      <c r="I1" s="36"/>
      <c r="J1" s="36"/>
      <c r="K1" s="8"/>
      <c r="L1" s="8"/>
      <c r="M1" s="37"/>
      <c r="N1" s="37"/>
      <c r="O1" s="37"/>
      <c r="P1" s="3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52" t="s">
        <v>526</v>
      </c>
      <c r="AD1" s="5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24.35" spans="1:30">
      <c r="A2" s="10" t="s">
        <v>31</v>
      </c>
      <c r="B2" s="10"/>
      <c r="C2" s="10"/>
      <c r="D2" s="11"/>
      <c r="E2" s="11"/>
      <c r="F2" s="11"/>
      <c r="G2" s="12"/>
      <c r="H2" s="11"/>
      <c r="I2" s="38"/>
      <c r="J2" s="38"/>
      <c r="K2" s="11"/>
      <c r="L2" s="11"/>
      <c r="M2" s="39"/>
      <c r="N2" s="39"/>
      <c r="O2" s="39"/>
      <c r="P2" s="39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2" customFormat="1" ht="20" customHeight="1" spans="1:30">
      <c r="A3" s="13" t="s">
        <v>33</v>
      </c>
      <c r="B3" s="13"/>
      <c r="C3" s="13"/>
      <c r="D3" s="14"/>
      <c r="E3" s="14"/>
      <c r="F3" s="14"/>
      <c r="G3" s="15"/>
      <c r="H3" s="14"/>
      <c r="I3" s="40"/>
      <c r="J3" s="40"/>
      <c r="K3" s="14"/>
      <c r="L3" s="14"/>
      <c r="M3" s="41"/>
      <c r="N3" s="41"/>
      <c r="O3" s="41"/>
      <c r="P3" s="41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="3" customFormat="1" ht="20" customHeight="1" spans="1:30">
      <c r="A4" s="16"/>
      <c r="B4" s="16"/>
      <c r="C4" s="16"/>
      <c r="D4" s="17"/>
      <c r="E4" s="17"/>
      <c r="F4" s="18"/>
      <c r="G4" s="19"/>
      <c r="H4" s="18"/>
      <c r="I4" s="42"/>
      <c r="J4" s="42"/>
      <c r="K4" s="18"/>
      <c r="L4" s="18"/>
      <c r="M4" s="43"/>
      <c r="N4" s="43"/>
      <c r="O4" s="43"/>
      <c r="P4" s="43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53" t="s">
        <v>34</v>
      </c>
      <c r="AC4" s="53"/>
      <c r="AD4" s="53"/>
    </row>
    <row r="5" s="1" customFormat="1" ht="20" customHeight="1" spans="1:30">
      <c r="A5" s="20" t="s">
        <v>160</v>
      </c>
      <c r="B5" s="20"/>
      <c r="C5" s="20"/>
      <c r="D5" s="21" t="s">
        <v>218</v>
      </c>
      <c r="E5" s="21" t="s">
        <v>373</v>
      </c>
      <c r="F5" s="21" t="s">
        <v>527</v>
      </c>
      <c r="G5" s="22" t="s">
        <v>528</v>
      </c>
      <c r="H5" s="21" t="s">
        <v>529</v>
      </c>
      <c r="I5" s="44" t="s">
        <v>530</v>
      </c>
      <c r="J5" s="44" t="s">
        <v>531</v>
      </c>
      <c r="K5" s="21" t="s">
        <v>532</v>
      </c>
      <c r="L5" s="21" t="s">
        <v>474</v>
      </c>
      <c r="M5" s="45" t="s">
        <v>533</v>
      </c>
      <c r="N5" s="45" t="s">
        <v>534</v>
      </c>
      <c r="O5" s="45"/>
      <c r="P5" s="45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 t="s">
        <v>419</v>
      </c>
    </row>
    <row r="6" s="1" customFormat="1" ht="20" customHeight="1" spans="1:30">
      <c r="A6" s="20" t="s">
        <v>168</v>
      </c>
      <c r="B6" s="20" t="s">
        <v>169</v>
      </c>
      <c r="C6" s="20" t="s">
        <v>170</v>
      </c>
      <c r="D6" s="21"/>
      <c r="E6" s="21"/>
      <c r="F6" s="21"/>
      <c r="G6" s="22"/>
      <c r="H6" s="21"/>
      <c r="I6" s="44"/>
      <c r="J6" s="44"/>
      <c r="K6" s="21"/>
      <c r="L6" s="21"/>
      <c r="M6" s="45"/>
      <c r="N6" s="45" t="s">
        <v>322</v>
      </c>
      <c r="O6" s="45" t="s">
        <v>535</v>
      </c>
      <c r="P6" s="45"/>
      <c r="Q6" s="21"/>
      <c r="R6" s="21" t="s">
        <v>472</v>
      </c>
      <c r="S6" s="21" t="s">
        <v>144</v>
      </c>
      <c r="T6" s="21" t="s">
        <v>536</v>
      </c>
      <c r="U6" s="21" t="s">
        <v>537</v>
      </c>
      <c r="V6" s="21"/>
      <c r="W6" s="21"/>
      <c r="X6" s="21" t="s">
        <v>148</v>
      </c>
      <c r="Y6" s="21" t="s">
        <v>149</v>
      </c>
      <c r="Z6" s="21" t="s">
        <v>150</v>
      </c>
      <c r="AA6" s="21" t="s">
        <v>151</v>
      </c>
      <c r="AB6" s="21" t="s">
        <v>152</v>
      </c>
      <c r="AC6" s="21" t="s">
        <v>131</v>
      </c>
      <c r="AD6" s="21"/>
    </row>
    <row r="7" s="1" customFormat="1" ht="56.25" spans="1:30">
      <c r="A7" s="20"/>
      <c r="B7" s="20"/>
      <c r="C7" s="20"/>
      <c r="D7" s="21"/>
      <c r="E7" s="21"/>
      <c r="F7" s="21"/>
      <c r="G7" s="22"/>
      <c r="H7" s="21"/>
      <c r="I7" s="44"/>
      <c r="J7" s="44"/>
      <c r="K7" s="21"/>
      <c r="L7" s="21"/>
      <c r="M7" s="45"/>
      <c r="N7" s="45"/>
      <c r="O7" s="45" t="s">
        <v>538</v>
      </c>
      <c r="P7" s="45" t="s">
        <v>398</v>
      </c>
      <c r="Q7" s="21" t="s">
        <v>539</v>
      </c>
      <c r="R7" s="21"/>
      <c r="S7" s="21"/>
      <c r="T7" s="21"/>
      <c r="U7" s="21" t="s">
        <v>154</v>
      </c>
      <c r="V7" s="21" t="s">
        <v>155</v>
      </c>
      <c r="W7" s="21" t="s">
        <v>156</v>
      </c>
      <c r="X7" s="21"/>
      <c r="Y7" s="21"/>
      <c r="Z7" s="21"/>
      <c r="AA7" s="21"/>
      <c r="AB7" s="21"/>
      <c r="AC7" s="21"/>
      <c r="AD7" s="21"/>
    </row>
    <row r="8" s="4" customFormat="1" ht="20" customHeight="1" spans="1:30">
      <c r="A8" s="23"/>
      <c r="B8" s="23"/>
      <c r="C8" s="23"/>
      <c r="D8" s="24"/>
      <c r="E8" s="25" t="s">
        <v>139</v>
      </c>
      <c r="F8" s="24"/>
      <c r="G8" s="26"/>
      <c r="H8" s="24"/>
      <c r="I8" s="46"/>
      <c r="J8" s="46"/>
      <c r="K8" s="24"/>
      <c r="L8" s="24"/>
      <c r="M8" s="47">
        <f>SUM(M9:M37)</f>
        <v>69</v>
      </c>
      <c r="N8" s="47">
        <f>SUM(N9:N37)</f>
        <v>69</v>
      </c>
      <c r="O8" s="47">
        <f>SUM(O9:O37)</f>
        <v>69</v>
      </c>
      <c r="P8" s="47">
        <f>SUM(P9:P37)</f>
        <v>69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</row>
    <row r="9" s="4" customFormat="1" ht="20" customHeight="1" spans="1:30">
      <c r="A9" s="27">
        <v>201</v>
      </c>
      <c r="B9" s="27" t="s">
        <v>173</v>
      </c>
      <c r="C9" s="27" t="s">
        <v>176</v>
      </c>
      <c r="D9" s="28">
        <v>106016</v>
      </c>
      <c r="E9" s="29" t="s">
        <v>4</v>
      </c>
      <c r="F9" s="30" t="s">
        <v>540</v>
      </c>
      <c r="G9" s="28" t="s">
        <v>541</v>
      </c>
      <c r="H9" s="30" t="s">
        <v>542</v>
      </c>
      <c r="I9" s="48">
        <v>20220101</v>
      </c>
      <c r="J9" s="48">
        <v>20221231</v>
      </c>
      <c r="K9" s="28">
        <v>200</v>
      </c>
      <c r="L9" s="31" t="s">
        <v>543</v>
      </c>
      <c r="M9" s="47">
        <v>0.1</v>
      </c>
      <c r="N9" s="47">
        <v>0.1</v>
      </c>
      <c r="O9" s="47">
        <v>0.1</v>
      </c>
      <c r="P9" s="47">
        <v>0.1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54"/>
    </row>
    <row r="10" s="4" customFormat="1" ht="20" customHeight="1" spans="1:30">
      <c r="A10" s="27">
        <v>201</v>
      </c>
      <c r="B10" s="27" t="s">
        <v>173</v>
      </c>
      <c r="C10" s="27" t="s">
        <v>176</v>
      </c>
      <c r="D10" s="28">
        <v>106016</v>
      </c>
      <c r="E10" s="29" t="s">
        <v>4</v>
      </c>
      <c r="F10" s="31" t="s">
        <v>544</v>
      </c>
      <c r="G10" s="28" t="s">
        <v>545</v>
      </c>
      <c r="H10" s="30" t="s">
        <v>542</v>
      </c>
      <c r="I10" s="48">
        <v>20220101</v>
      </c>
      <c r="J10" s="48">
        <v>20221231</v>
      </c>
      <c r="K10" s="28">
        <v>8</v>
      </c>
      <c r="L10" s="31" t="s">
        <v>546</v>
      </c>
      <c r="M10" s="47">
        <v>0.15</v>
      </c>
      <c r="N10" s="47">
        <v>0.15</v>
      </c>
      <c r="O10" s="47">
        <v>0.15</v>
      </c>
      <c r="P10" s="47">
        <v>0.15</v>
      </c>
      <c r="Q10" s="50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54"/>
    </row>
    <row r="11" s="4" customFormat="1" ht="20" customHeight="1" spans="1:30">
      <c r="A11" s="27">
        <v>201</v>
      </c>
      <c r="B11" s="27" t="s">
        <v>173</v>
      </c>
      <c r="C11" s="27" t="s">
        <v>176</v>
      </c>
      <c r="D11" s="28">
        <v>106016</v>
      </c>
      <c r="E11" s="29" t="s">
        <v>4</v>
      </c>
      <c r="F11" s="31" t="s">
        <v>547</v>
      </c>
      <c r="G11" s="28" t="s">
        <v>548</v>
      </c>
      <c r="H11" s="30" t="s">
        <v>542</v>
      </c>
      <c r="I11" s="48">
        <v>20220101</v>
      </c>
      <c r="J11" s="48">
        <v>20221231</v>
      </c>
      <c r="K11" s="28">
        <v>10</v>
      </c>
      <c r="L11" s="31" t="s">
        <v>549</v>
      </c>
      <c r="M11" s="47">
        <v>0.3</v>
      </c>
      <c r="N11" s="47">
        <v>0.3</v>
      </c>
      <c r="O11" s="47">
        <v>0.3</v>
      </c>
      <c r="P11" s="47">
        <v>0.3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54"/>
    </row>
    <row r="12" s="4" customFormat="1" ht="20" customHeight="1" spans="1:30">
      <c r="A12" s="27">
        <v>201</v>
      </c>
      <c r="B12" s="27" t="s">
        <v>173</v>
      </c>
      <c r="C12" s="27" t="s">
        <v>176</v>
      </c>
      <c r="D12" s="32">
        <v>106016</v>
      </c>
      <c r="E12" s="33" t="s">
        <v>4</v>
      </c>
      <c r="F12" s="31" t="s">
        <v>550</v>
      </c>
      <c r="G12" s="28" t="s">
        <v>551</v>
      </c>
      <c r="H12" s="30" t="s">
        <v>542</v>
      </c>
      <c r="I12" s="48">
        <v>20220101</v>
      </c>
      <c r="J12" s="48">
        <v>20221231</v>
      </c>
      <c r="K12" s="28">
        <v>4</v>
      </c>
      <c r="L12" s="31" t="s">
        <v>552</v>
      </c>
      <c r="M12" s="47">
        <v>2.8</v>
      </c>
      <c r="N12" s="47">
        <v>2.8</v>
      </c>
      <c r="O12" s="47">
        <v>2.8</v>
      </c>
      <c r="P12" s="47">
        <v>2.8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5"/>
    </row>
    <row r="13" s="4" customFormat="1" ht="20" customHeight="1" spans="1:30">
      <c r="A13" s="27">
        <v>201</v>
      </c>
      <c r="B13" s="27" t="s">
        <v>173</v>
      </c>
      <c r="C13" s="27" t="s">
        <v>176</v>
      </c>
      <c r="D13" s="28">
        <v>106016</v>
      </c>
      <c r="E13" s="29" t="s">
        <v>4</v>
      </c>
      <c r="F13" s="31" t="s">
        <v>553</v>
      </c>
      <c r="G13" s="28" t="s">
        <v>551</v>
      </c>
      <c r="H13" s="30" t="s">
        <v>542</v>
      </c>
      <c r="I13" s="48">
        <v>20220101</v>
      </c>
      <c r="J13" s="48">
        <v>20221231</v>
      </c>
      <c r="K13" s="28">
        <v>3</v>
      </c>
      <c r="L13" s="31" t="s">
        <v>552</v>
      </c>
      <c r="M13" s="47">
        <v>1.5</v>
      </c>
      <c r="N13" s="47">
        <v>1.5</v>
      </c>
      <c r="O13" s="47">
        <v>1.5</v>
      </c>
      <c r="P13" s="47">
        <v>1.5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="4" customFormat="1" ht="20" customHeight="1" spans="1:30">
      <c r="A14" s="27">
        <v>201</v>
      </c>
      <c r="B14" s="27" t="s">
        <v>173</v>
      </c>
      <c r="C14" s="27" t="s">
        <v>176</v>
      </c>
      <c r="D14" s="28">
        <v>106016</v>
      </c>
      <c r="E14" s="29" t="s">
        <v>4</v>
      </c>
      <c r="F14" s="31" t="s">
        <v>554</v>
      </c>
      <c r="G14" s="28" t="s">
        <v>555</v>
      </c>
      <c r="H14" s="30" t="s">
        <v>542</v>
      </c>
      <c r="I14" s="48">
        <v>20220101</v>
      </c>
      <c r="J14" s="48">
        <v>20221231</v>
      </c>
      <c r="K14" s="28">
        <v>5</v>
      </c>
      <c r="L14" s="31" t="s">
        <v>552</v>
      </c>
      <c r="M14" s="47">
        <v>4</v>
      </c>
      <c r="N14" s="47">
        <v>4</v>
      </c>
      <c r="O14" s="47">
        <v>4</v>
      </c>
      <c r="P14" s="47">
        <v>4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="4" customFormat="1" ht="20" customHeight="1" spans="1:30">
      <c r="A15" s="27">
        <v>201</v>
      </c>
      <c r="B15" s="27" t="s">
        <v>173</v>
      </c>
      <c r="C15" s="27" t="s">
        <v>176</v>
      </c>
      <c r="D15" s="28">
        <v>106016</v>
      </c>
      <c r="E15" s="29" t="s">
        <v>4</v>
      </c>
      <c r="F15" s="31" t="s">
        <v>556</v>
      </c>
      <c r="G15" s="28" t="s">
        <v>557</v>
      </c>
      <c r="H15" s="30" t="s">
        <v>542</v>
      </c>
      <c r="I15" s="48">
        <v>20220101</v>
      </c>
      <c r="J15" s="48">
        <v>20221231</v>
      </c>
      <c r="K15" s="28">
        <v>3</v>
      </c>
      <c r="L15" s="31" t="s">
        <v>558</v>
      </c>
      <c r="M15" s="47">
        <v>0.15</v>
      </c>
      <c r="N15" s="47">
        <v>0.15</v>
      </c>
      <c r="O15" s="47">
        <v>0.15</v>
      </c>
      <c r="P15" s="47">
        <v>0.15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="4" customFormat="1" ht="20" customHeight="1" spans="1:30">
      <c r="A16" s="27">
        <v>201</v>
      </c>
      <c r="B16" s="27" t="s">
        <v>173</v>
      </c>
      <c r="C16" s="27" t="s">
        <v>176</v>
      </c>
      <c r="D16" s="28">
        <v>106016</v>
      </c>
      <c r="E16" s="29" t="s">
        <v>4</v>
      </c>
      <c r="F16" s="31" t="s">
        <v>559</v>
      </c>
      <c r="G16" s="28" t="s">
        <v>560</v>
      </c>
      <c r="H16" s="30" t="s">
        <v>542</v>
      </c>
      <c r="I16" s="48">
        <v>20220101</v>
      </c>
      <c r="J16" s="48">
        <v>20221231</v>
      </c>
      <c r="K16" s="28">
        <v>1</v>
      </c>
      <c r="L16" s="31" t="s">
        <v>561</v>
      </c>
      <c r="M16" s="47">
        <v>0.3</v>
      </c>
      <c r="N16" s="47">
        <v>0.3</v>
      </c>
      <c r="O16" s="47">
        <v>0.3</v>
      </c>
      <c r="P16" s="47">
        <v>0.3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="4" customFormat="1" ht="20" customHeight="1" spans="1:30">
      <c r="A17" s="27">
        <v>201</v>
      </c>
      <c r="B17" s="27" t="s">
        <v>173</v>
      </c>
      <c r="C17" s="27" t="s">
        <v>176</v>
      </c>
      <c r="D17" s="28">
        <v>106016</v>
      </c>
      <c r="E17" s="29" t="s">
        <v>4</v>
      </c>
      <c r="F17" s="31" t="s">
        <v>562</v>
      </c>
      <c r="G17" s="28" t="s">
        <v>563</v>
      </c>
      <c r="H17" s="30" t="s">
        <v>542</v>
      </c>
      <c r="I17" s="48">
        <v>20220101</v>
      </c>
      <c r="J17" s="48">
        <v>20221231</v>
      </c>
      <c r="K17" s="28">
        <v>5</v>
      </c>
      <c r="L17" s="31" t="s">
        <v>564</v>
      </c>
      <c r="M17" s="47">
        <v>0.75</v>
      </c>
      <c r="N17" s="47">
        <v>0.75</v>
      </c>
      <c r="O17" s="47">
        <v>0.75</v>
      </c>
      <c r="P17" s="47">
        <v>0.75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="4" customFormat="1" ht="20" customHeight="1" spans="1:30">
      <c r="A18" s="27">
        <v>201</v>
      </c>
      <c r="B18" s="27" t="s">
        <v>173</v>
      </c>
      <c r="C18" s="27" t="s">
        <v>176</v>
      </c>
      <c r="D18" s="28">
        <v>106016</v>
      </c>
      <c r="E18" s="29" t="s">
        <v>4</v>
      </c>
      <c r="F18" s="31" t="s">
        <v>565</v>
      </c>
      <c r="G18" s="28" t="s">
        <v>566</v>
      </c>
      <c r="H18" s="30" t="s">
        <v>542</v>
      </c>
      <c r="I18" s="48">
        <v>20220101</v>
      </c>
      <c r="J18" s="48">
        <v>20221231</v>
      </c>
      <c r="K18" s="28">
        <v>5</v>
      </c>
      <c r="L18" s="31" t="s">
        <v>558</v>
      </c>
      <c r="M18" s="47">
        <v>0.25</v>
      </c>
      <c r="N18" s="47">
        <v>0.25</v>
      </c>
      <c r="O18" s="47">
        <v>0.25</v>
      </c>
      <c r="P18" s="47">
        <v>0.25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="4" customFormat="1" ht="20" customHeight="1" spans="1:30">
      <c r="A19" s="27">
        <v>201</v>
      </c>
      <c r="B19" s="27" t="s">
        <v>173</v>
      </c>
      <c r="C19" s="27" t="s">
        <v>176</v>
      </c>
      <c r="D19" s="28">
        <v>106016</v>
      </c>
      <c r="E19" s="29" t="s">
        <v>4</v>
      </c>
      <c r="F19" s="31" t="s">
        <v>567</v>
      </c>
      <c r="G19" s="28" t="s">
        <v>568</v>
      </c>
      <c r="H19" s="30" t="s">
        <v>542</v>
      </c>
      <c r="I19" s="48">
        <v>20220101</v>
      </c>
      <c r="J19" s="48">
        <v>20221231</v>
      </c>
      <c r="K19" s="28">
        <v>3</v>
      </c>
      <c r="L19" s="31" t="s">
        <v>552</v>
      </c>
      <c r="M19" s="47">
        <v>0.9</v>
      </c>
      <c r="N19" s="47">
        <v>0.9</v>
      </c>
      <c r="O19" s="47">
        <v>0.9</v>
      </c>
      <c r="P19" s="47">
        <v>0.9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="4" customFormat="1" ht="20" customHeight="1" spans="1:30">
      <c r="A20" s="27">
        <v>201</v>
      </c>
      <c r="B20" s="27" t="s">
        <v>173</v>
      </c>
      <c r="C20" s="27" t="s">
        <v>176</v>
      </c>
      <c r="D20" s="28">
        <v>106016</v>
      </c>
      <c r="E20" s="29" t="s">
        <v>4</v>
      </c>
      <c r="F20" s="31" t="s">
        <v>569</v>
      </c>
      <c r="G20" s="28" t="s">
        <v>570</v>
      </c>
      <c r="H20" s="30" t="s">
        <v>542</v>
      </c>
      <c r="I20" s="48">
        <v>20220101</v>
      </c>
      <c r="J20" s="48">
        <v>20221231</v>
      </c>
      <c r="K20" s="28">
        <v>20</v>
      </c>
      <c r="L20" s="31" t="s">
        <v>558</v>
      </c>
      <c r="M20" s="47">
        <v>1</v>
      </c>
      <c r="N20" s="47">
        <v>1</v>
      </c>
      <c r="O20" s="47">
        <v>1</v>
      </c>
      <c r="P20" s="47">
        <v>1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="4" customFormat="1" ht="20" customHeight="1" spans="1:30">
      <c r="A21" s="27">
        <v>201</v>
      </c>
      <c r="B21" s="27" t="s">
        <v>173</v>
      </c>
      <c r="C21" s="27" t="s">
        <v>176</v>
      </c>
      <c r="D21" s="28">
        <v>106016</v>
      </c>
      <c r="E21" s="29" t="s">
        <v>4</v>
      </c>
      <c r="F21" s="31" t="s">
        <v>571</v>
      </c>
      <c r="G21" s="28" t="s">
        <v>570</v>
      </c>
      <c r="H21" s="30" t="s">
        <v>542</v>
      </c>
      <c r="I21" s="48">
        <v>20220101</v>
      </c>
      <c r="J21" s="48">
        <v>20221231</v>
      </c>
      <c r="K21" s="28">
        <v>10</v>
      </c>
      <c r="L21" s="31" t="s">
        <v>558</v>
      </c>
      <c r="M21" s="47">
        <v>0.5</v>
      </c>
      <c r="N21" s="47">
        <v>0.5</v>
      </c>
      <c r="O21" s="47">
        <v>0.5</v>
      </c>
      <c r="P21" s="47">
        <v>0.5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="4" customFormat="1" ht="20" customHeight="1" spans="1:30">
      <c r="A22" s="27">
        <v>201</v>
      </c>
      <c r="B22" s="27" t="s">
        <v>173</v>
      </c>
      <c r="C22" s="27" t="s">
        <v>176</v>
      </c>
      <c r="D22" s="28">
        <v>106016</v>
      </c>
      <c r="E22" s="29" t="s">
        <v>4</v>
      </c>
      <c r="F22" s="31" t="s">
        <v>572</v>
      </c>
      <c r="G22" s="28" t="s">
        <v>573</v>
      </c>
      <c r="H22" s="30" t="s">
        <v>542</v>
      </c>
      <c r="I22" s="48">
        <v>20220101</v>
      </c>
      <c r="J22" s="48">
        <v>20221231</v>
      </c>
      <c r="K22" s="28">
        <v>10</v>
      </c>
      <c r="L22" s="31" t="s">
        <v>558</v>
      </c>
      <c r="M22" s="47">
        <v>0.5</v>
      </c>
      <c r="N22" s="47">
        <v>0.5</v>
      </c>
      <c r="O22" s="47">
        <v>0.5</v>
      </c>
      <c r="P22" s="47">
        <v>0.5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="4" customFormat="1" ht="20" customHeight="1" spans="1:30">
      <c r="A23" s="27">
        <v>201</v>
      </c>
      <c r="B23" s="27" t="s">
        <v>173</v>
      </c>
      <c r="C23" s="27" t="s">
        <v>176</v>
      </c>
      <c r="D23" s="28">
        <v>106016</v>
      </c>
      <c r="E23" s="29" t="s">
        <v>4</v>
      </c>
      <c r="F23" s="31" t="s">
        <v>574</v>
      </c>
      <c r="G23" s="28" t="s">
        <v>575</v>
      </c>
      <c r="H23" s="30" t="s">
        <v>542</v>
      </c>
      <c r="I23" s="48">
        <v>20220101</v>
      </c>
      <c r="J23" s="48">
        <v>20221231</v>
      </c>
      <c r="K23" s="28">
        <v>1</v>
      </c>
      <c r="L23" s="31" t="s">
        <v>561</v>
      </c>
      <c r="M23" s="47">
        <v>0.3</v>
      </c>
      <c r="N23" s="47">
        <v>0.3</v>
      </c>
      <c r="O23" s="47">
        <v>0.3</v>
      </c>
      <c r="P23" s="47">
        <v>0.3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="4" customFormat="1" ht="20" customHeight="1" spans="1:30">
      <c r="A24" s="27">
        <v>201</v>
      </c>
      <c r="B24" s="27" t="s">
        <v>173</v>
      </c>
      <c r="C24" s="27" t="s">
        <v>176</v>
      </c>
      <c r="D24" s="28">
        <v>106016</v>
      </c>
      <c r="E24" s="29" t="s">
        <v>4</v>
      </c>
      <c r="F24" s="31" t="s">
        <v>576</v>
      </c>
      <c r="G24" s="28" t="s">
        <v>577</v>
      </c>
      <c r="H24" s="30" t="s">
        <v>542</v>
      </c>
      <c r="I24" s="48">
        <v>20220101</v>
      </c>
      <c r="J24" s="48">
        <v>20221231</v>
      </c>
      <c r="K24" s="28">
        <v>10</v>
      </c>
      <c r="L24" s="31" t="s">
        <v>546</v>
      </c>
      <c r="M24" s="47">
        <v>0.25</v>
      </c>
      <c r="N24" s="47">
        <v>0.25</v>
      </c>
      <c r="O24" s="47">
        <v>0.25</v>
      </c>
      <c r="P24" s="47">
        <v>0.25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="4" customFormat="1" ht="20" customHeight="1" spans="1:30">
      <c r="A25" s="27">
        <v>201</v>
      </c>
      <c r="B25" s="27" t="s">
        <v>173</v>
      </c>
      <c r="C25" s="27" t="s">
        <v>176</v>
      </c>
      <c r="D25" s="28">
        <v>106016</v>
      </c>
      <c r="E25" s="29" t="s">
        <v>4</v>
      </c>
      <c r="F25" s="31" t="s">
        <v>578</v>
      </c>
      <c r="G25" s="28" t="s">
        <v>579</v>
      </c>
      <c r="H25" s="30" t="s">
        <v>542</v>
      </c>
      <c r="I25" s="48">
        <v>20220101</v>
      </c>
      <c r="J25" s="48">
        <v>20221231</v>
      </c>
      <c r="K25" s="28">
        <v>5</v>
      </c>
      <c r="L25" s="31" t="s">
        <v>558</v>
      </c>
      <c r="M25" s="47">
        <v>0.05</v>
      </c>
      <c r="N25" s="47">
        <v>0.05</v>
      </c>
      <c r="O25" s="47">
        <v>0.05</v>
      </c>
      <c r="P25" s="47">
        <v>0.05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="4" customFormat="1" ht="20" customHeight="1" spans="1:30">
      <c r="A26" s="27">
        <v>201</v>
      </c>
      <c r="B26" s="27" t="s">
        <v>173</v>
      </c>
      <c r="C26" s="27" t="s">
        <v>176</v>
      </c>
      <c r="D26" s="28">
        <v>106016</v>
      </c>
      <c r="E26" s="29" t="s">
        <v>4</v>
      </c>
      <c r="F26" s="31" t="s">
        <v>580</v>
      </c>
      <c r="G26" s="28" t="s">
        <v>566</v>
      </c>
      <c r="H26" s="30" t="s">
        <v>542</v>
      </c>
      <c r="I26" s="48">
        <v>20220101</v>
      </c>
      <c r="J26" s="48">
        <v>20221231</v>
      </c>
      <c r="K26" s="28">
        <v>5</v>
      </c>
      <c r="L26" s="31" t="s">
        <v>561</v>
      </c>
      <c r="M26" s="47">
        <v>4</v>
      </c>
      <c r="N26" s="47">
        <v>4</v>
      </c>
      <c r="O26" s="47">
        <v>4</v>
      </c>
      <c r="P26" s="47">
        <v>4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="4" customFormat="1" ht="20" customHeight="1" spans="1:30">
      <c r="A27" s="27">
        <v>201</v>
      </c>
      <c r="B27" s="27" t="s">
        <v>173</v>
      </c>
      <c r="C27" s="27" t="s">
        <v>176</v>
      </c>
      <c r="D27" s="28">
        <v>106016</v>
      </c>
      <c r="E27" s="29" t="s">
        <v>4</v>
      </c>
      <c r="F27" s="34" t="s">
        <v>581</v>
      </c>
      <c r="G27" s="28" t="s">
        <v>582</v>
      </c>
      <c r="H27" s="30" t="s">
        <v>542</v>
      </c>
      <c r="I27" s="48">
        <v>20220101</v>
      </c>
      <c r="J27" s="48">
        <v>20221231</v>
      </c>
      <c r="K27" s="28">
        <v>5</v>
      </c>
      <c r="L27" s="31" t="s">
        <v>546</v>
      </c>
      <c r="M27" s="47">
        <v>0.2</v>
      </c>
      <c r="N27" s="47">
        <v>0.2</v>
      </c>
      <c r="O27" s="47">
        <v>0.2</v>
      </c>
      <c r="P27" s="47">
        <v>0.2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="4" customFormat="1" ht="20" customHeight="1" spans="1:30">
      <c r="A28" s="27">
        <v>201</v>
      </c>
      <c r="B28" s="27" t="s">
        <v>173</v>
      </c>
      <c r="C28" s="27" t="s">
        <v>176</v>
      </c>
      <c r="D28" s="28">
        <v>106016</v>
      </c>
      <c r="E28" s="29" t="s">
        <v>4</v>
      </c>
      <c r="F28" s="31" t="s">
        <v>583</v>
      </c>
      <c r="G28" s="28" t="s">
        <v>584</v>
      </c>
      <c r="H28" s="30" t="s">
        <v>542</v>
      </c>
      <c r="I28" s="48">
        <v>20220101</v>
      </c>
      <c r="J28" s="48">
        <v>20221231</v>
      </c>
      <c r="K28" s="28">
        <v>5</v>
      </c>
      <c r="L28" s="31" t="s">
        <v>558</v>
      </c>
      <c r="M28" s="47">
        <v>0.1</v>
      </c>
      <c r="N28" s="47">
        <v>0.1</v>
      </c>
      <c r="O28" s="47">
        <v>0.1</v>
      </c>
      <c r="P28" s="47">
        <v>0.1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="4" customFormat="1" ht="20" customHeight="1" spans="1:30">
      <c r="A29" s="27">
        <v>201</v>
      </c>
      <c r="B29" s="27" t="s">
        <v>173</v>
      </c>
      <c r="C29" s="27" t="s">
        <v>176</v>
      </c>
      <c r="D29" s="28">
        <v>106016</v>
      </c>
      <c r="E29" s="29" t="s">
        <v>4</v>
      </c>
      <c r="F29" s="31" t="s">
        <v>585</v>
      </c>
      <c r="G29" s="28" t="s">
        <v>586</v>
      </c>
      <c r="H29" s="30" t="s">
        <v>542</v>
      </c>
      <c r="I29" s="48">
        <v>20220101</v>
      </c>
      <c r="J29" s="48">
        <v>20221231</v>
      </c>
      <c r="K29" s="28">
        <v>1</v>
      </c>
      <c r="L29" s="31" t="s">
        <v>558</v>
      </c>
      <c r="M29" s="47">
        <v>0.5</v>
      </c>
      <c r="N29" s="47">
        <v>0.5</v>
      </c>
      <c r="O29" s="47">
        <v>0.5</v>
      </c>
      <c r="P29" s="47">
        <v>0.5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="4" customFormat="1" ht="20" customHeight="1" spans="1:30">
      <c r="A30" s="27">
        <v>201</v>
      </c>
      <c r="B30" s="27" t="s">
        <v>173</v>
      </c>
      <c r="C30" s="27" t="s">
        <v>176</v>
      </c>
      <c r="D30" s="28">
        <v>106016</v>
      </c>
      <c r="E30" s="29" t="s">
        <v>4</v>
      </c>
      <c r="F30" s="31" t="s">
        <v>587</v>
      </c>
      <c r="G30" s="28" t="s">
        <v>588</v>
      </c>
      <c r="H30" s="30" t="s">
        <v>542</v>
      </c>
      <c r="I30" s="48">
        <v>20220101</v>
      </c>
      <c r="J30" s="48">
        <v>20221231</v>
      </c>
      <c r="K30" s="28">
        <v>1</v>
      </c>
      <c r="L30" s="31" t="s">
        <v>561</v>
      </c>
      <c r="M30" s="47">
        <v>1</v>
      </c>
      <c r="N30" s="47">
        <v>1</v>
      </c>
      <c r="O30" s="47">
        <v>1</v>
      </c>
      <c r="P30" s="47">
        <v>1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="4" customFormat="1" ht="20" customHeight="1" spans="1:30">
      <c r="A31" s="27">
        <v>201</v>
      </c>
      <c r="B31" s="27" t="s">
        <v>173</v>
      </c>
      <c r="C31" s="27" t="s">
        <v>176</v>
      </c>
      <c r="D31" s="28">
        <v>106016</v>
      </c>
      <c r="E31" s="29" t="s">
        <v>4</v>
      </c>
      <c r="F31" s="31" t="s">
        <v>589</v>
      </c>
      <c r="G31" s="35" t="s">
        <v>590</v>
      </c>
      <c r="H31" s="31" t="s">
        <v>591</v>
      </c>
      <c r="I31" s="48">
        <v>20220101</v>
      </c>
      <c r="J31" s="48">
        <v>20221231</v>
      </c>
      <c r="K31" s="28">
        <v>1</v>
      </c>
      <c r="L31" s="31" t="s">
        <v>561</v>
      </c>
      <c r="M31" s="47">
        <v>15</v>
      </c>
      <c r="N31" s="47">
        <v>15</v>
      </c>
      <c r="O31" s="47">
        <v>15</v>
      </c>
      <c r="P31" s="47">
        <v>15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="4" customFormat="1" ht="20" customHeight="1" spans="1:30">
      <c r="A32" s="27" t="s">
        <v>171</v>
      </c>
      <c r="B32" s="27" t="s">
        <v>173</v>
      </c>
      <c r="C32" s="27" t="s">
        <v>179</v>
      </c>
      <c r="D32" s="28">
        <v>106016</v>
      </c>
      <c r="E32" s="29" t="s">
        <v>4</v>
      </c>
      <c r="F32" s="34" t="s">
        <v>592</v>
      </c>
      <c r="G32" s="35" t="s">
        <v>593</v>
      </c>
      <c r="H32" s="31" t="s">
        <v>591</v>
      </c>
      <c r="I32" s="48">
        <v>20220101</v>
      </c>
      <c r="J32" s="48">
        <v>20221231</v>
      </c>
      <c r="K32" s="28">
        <v>5</v>
      </c>
      <c r="L32" s="31" t="s">
        <v>594</v>
      </c>
      <c r="M32" s="47">
        <v>0.8</v>
      </c>
      <c r="N32" s="47">
        <v>0.8</v>
      </c>
      <c r="O32" s="47">
        <v>0.8</v>
      </c>
      <c r="P32" s="47">
        <v>0.8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="4" customFormat="1" ht="20" customHeight="1" spans="1:30">
      <c r="A33" s="27" t="s">
        <v>171</v>
      </c>
      <c r="B33" s="27" t="s">
        <v>173</v>
      </c>
      <c r="C33" s="27" t="s">
        <v>179</v>
      </c>
      <c r="D33" s="28">
        <v>106016</v>
      </c>
      <c r="E33" s="29" t="s">
        <v>4</v>
      </c>
      <c r="F33" s="34" t="s">
        <v>595</v>
      </c>
      <c r="G33" s="35" t="s">
        <v>596</v>
      </c>
      <c r="H33" s="31" t="s">
        <v>591</v>
      </c>
      <c r="I33" s="48">
        <v>20220101</v>
      </c>
      <c r="J33" s="48">
        <v>20221231</v>
      </c>
      <c r="K33" s="28">
        <v>1</v>
      </c>
      <c r="L33" s="31" t="s">
        <v>561</v>
      </c>
      <c r="M33" s="47">
        <v>2</v>
      </c>
      <c r="N33" s="47">
        <v>2</v>
      </c>
      <c r="O33" s="47">
        <v>2</v>
      </c>
      <c r="P33" s="47">
        <v>2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="4" customFormat="1" ht="20" customHeight="1" spans="1:30">
      <c r="A34" s="27" t="s">
        <v>171</v>
      </c>
      <c r="B34" s="27" t="s">
        <v>173</v>
      </c>
      <c r="C34" s="27" t="s">
        <v>179</v>
      </c>
      <c r="D34" s="28">
        <v>106016</v>
      </c>
      <c r="E34" s="29" t="s">
        <v>4</v>
      </c>
      <c r="F34" s="31" t="s">
        <v>597</v>
      </c>
      <c r="G34" s="35" t="s">
        <v>598</v>
      </c>
      <c r="H34" s="31" t="s">
        <v>591</v>
      </c>
      <c r="I34" s="48">
        <v>20220101</v>
      </c>
      <c r="J34" s="48">
        <v>20221231</v>
      </c>
      <c r="K34" s="28">
        <v>5</v>
      </c>
      <c r="L34" s="31" t="s">
        <v>561</v>
      </c>
      <c r="M34" s="47">
        <v>3</v>
      </c>
      <c r="N34" s="47">
        <v>3</v>
      </c>
      <c r="O34" s="47">
        <v>3</v>
      </c>
      <c r="P34" s="47">
        <v>3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="4" customFormat="1" ht="20" customHeight="1" spans="1:30">
      <c r="A35" s="27" t="s">
        <v>171</v>
      </c>
      <c r="B35" s="27" t="s">
        <v>173</v>
      </c>
      <c r="C35" s="27" t="s">
        <v>179</v>
      </c>
      <c r="D35" s="28">
        <v>106016</v>
      </c>
      <c r="E35" s="29" t="s">
        <v>4</v>
      </c>
      <c r="F35" s="34" t="s">
        <v>599</v>
      </c>
      <c r="G35" s="35" t="s">
        <v>600</v>
      </c>
      <c r="H35" s="31" t="s">
        <v>591</v>
      </c>
      <c r="I35" s="48">
        <v>20220101</v>
      </c>
      <c r="J35" s="48">
        <v>20221231</v>
      </c>
      <c r="K35" s="28">
        <v>3</v>
      </c>
      <c r="L35" s="31" t="s">
        <v>594</v>
      </c>
      <c r="M35" s="47">
        <v>0.6</v>
      </c>
      <c r="N35" s="47">
        <v>0.6</v>
      </c>
      <c r="O35" s="47">
        <v>0.6</v>
      </c>
      <c r="P35" s="47">
        <v>0.6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="4" customFormat="1" ht="20" customHeight="1" spans="1:30">
      <c r="A36" s="27" t="s">
        <v>171</v>
      </c>
      <c r="B36" s="27" t="s">
        <v>173</v>
      </c>
      <c r="C36" s="27" t="s">
        <v>179</v>
      </c>
      <c r="D36" s="28">
        <v>106016</v>
      </c>
      <c r="E36" s="29" t="s">
        <v>4</v>
      </c>
      <c r="F36" s="31" t="s">
        <v>601</v>
      </c>
      <c r="G36" s="35" t="s">
        <v>602</v>
      </c>
      <c r="H36" s="31" t="s">
        <v>591</v>
      </c>
      <c r="I36" s="48">
        <v>20220101</v>
      </c>
      <c r="J36" s="48">
        <v>20221231</v>
      </c>
      <c r="K36" s="28">
        <v>1</v>
      </c>
      <c r="L36" s="31" t="s">
        <v>594</v>
      </c>
      <c r="M36" s="47">
        <v>14</v>
      </c>
      <c r="N36" s="47">
        <v>14</v>
      </c>
      <c r="O36" s="47">
        <v>14</v>
      </c>
      <c r="P36" s="47">
        <v>14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="4" customFormat="1" ht="20" customHeight="1" spans="1:30">
      <c r="A37" s="27" t="s">
        <v>171</v>
      </c>
      <c r="B37" s="27" t="s">
        <v>173</v>
      </c>
      <c r="C37" s="27" t="s">
        <v>179</v>
      </c>
      <c r="D37" s="28">
        <v>106016</v>
      </c>
      <c r="E37" s="29" t="s">
        <v>4</v>
      </c>
      <c r="F37" s="31" t="s">
        <v>603</v>
      </c>
      <c r="G37" s="35" t="s">
        <v>604</v>
      </c>
      <c r="H37" s="31" t="s">
        <v>591</v>
      </c>
      <c r="I37" s="48">
        <v>20220101</v>
      </c>
      <c r="J37" s="48">
        <v>20221231</v>
      </c>
      <c r="K37" s="28">
        <v>1</v>
      </c>
      <c r="L37" s="31" t="s">
        <v>594</v>
      </c>
      <c r="M37" s="47">
        <v>14</v>
      </c>
      <c r="N37" s="47">
        <v>14</v>
      </c>
      <c r="O37" s="47">
        <v>14</v>
      </c>
      <c r="P37" s="47">
        <v>14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F37 G9:G37 H9:H30 H31:H37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20" zoomScaleNormal="120" workbookViewId="0">
      <selection activeCell="A2" sqref="A2:H2"/>
    </sheetView>
  </sheetViews>
  <sheetFormatPr defaultColWidth="10" defaultRowHeight="13.5" outlineLevelCol="7"/>
  <cols>
    <col min="1" max="1" width="35.8938053097345" customWidth="1"/>
    <col min="2" max="2" width="14.353982300885" customWidth="1"/>
    <col min="3" max="3" width="35.8938053097345" customWidth="1"/>
    <col min="4" max="4" width="14.353982300885" customWidth="1"/>
    <col min="5" max="5" width="35.8938053097345" customWidth="1"/>
    <col min="6" max="6" width="14.353982300885" customWidth="1"/>
    <col min="7" max="7" width="35.8938053097345" customWidth="1"/>
    <col min="8" max="8" width="14.353982300885" customWidth="1"/>
    <col min="9" max="9" width="9.76106194690266" customWidth="1"/>
  </cols>
  <sheetData>
    <row r="1" ht="11.3" customHeight="1" spans="1:8">
      <c r="A1" s="79"/>
      <c r="H1" s="97" t="s">
        <v>32</v>
      </c>
    </row>
    <row r="2" ht="21.1" customHeight="1" spans="1:8">
      <c r="A2" s="128" t="s">
        <v>7</v>
      </c>
      <c r="B2" s="128"/>
      <c r="C2" s="128"/>
      <c r="D2" s="128"/>
      <c r="E2" s="128"/>
      <c r="F2" s="128"/>
      <c r="G2" s="128"/>
      <c r="H2" s="128"/>
    </row>
    <row r="3" ht="15.05" customHeight="1" spans="1:8">
      <c r="A3" s="93" t="s">
        <v>33</v>
      </c>
      <c r="B3" s="93"/>
      <c r="C3" s="93"/>
      <c r="D3" s="93"/>
      <c r="E3" s="93"/>
      <c r="F3" s="93"/>
      <c r="G3" s="91" t="s">
        <v>34</v>
      </c>
      <c r="H3" s="91"/>
    </row>
    <row r="4" ht="15.65" customHeight="1" spans="1:8">
      <c r="A4" s="94" t="s">
        <v>35</v>
      </c>
      <c r="B4" s="94"/>
      <c r="C4" s="94" t="s">
        <v>36</v>
      </c>
      <c r="D4" s="94"/>
      <c r="E4" s="94"/>
      <c r="F4" s="94"/>
      <c r="G4" s="94"/>
      <c r="H4" s="94"/>
    </row>
    <row r="5" ht="15.65" customHeight="1" spans="1:8">
      <c r="A5" s="94" t="s">
        <v>37</v>
      </c>
      <c r="B5" s="94" t="s">
        <v>38</v>
      </c>
      <c r="C5" s="94" t="s">
        <v>39</v>
      </c>
      <c r="D5" s="94" t="s">
        <v>38</v>
      </c>
      <c r="E5" s="94" t="s">
        <v>40</v>
      </c>
      <c r="F5" s="94" t="s">
        <v>38</v>
      </c>
      <c r="G5" s="94" t="s">
        <v>41</v>
      </c>
      <c r="H5" s="94" t="s">
        <v>38</v>
      </c>
    </row>
    <row r="6" ht="14.2" customHeight="1" spans="1:8">
      <c r="A6" s="96" t="s">
        <v>42</v>
      </c>
      <c r="B6" s="84">
        <v>124.48576</v>
      </c>
      <c r="C6" s="83" t="s">
        <v>43</v>
      </c>
      <c r="D6" s="101">
        <v>112.89641</v>
      </c>
      <c r="E6" s="96" t="s">
        <v>44</v>
      </c>
      <c r="F6" s="95">
        <v>62.48576</v>
      </c>
      <c r="G6" s="83" t="s">
        <v>45</v>
      </c>
      <c r="H6" s="84"/>
    </row>
    <row r="7" ht="14.2" customHeight="1" spans="1:8">
      <c r="A7" s="83" t="s">
        <v>46</v>
      </c>
      <c r="B7" s="84">
        <v>124.48576</v>
      </c>
      <c r="C7" s="83" t="s">
        <v>47</v>
      </c>
      <c r="D7" s="101"/>
      <c r="E7" s="83" t="s">
        <v>48</v>
      </c>
      <c r="F7" s="84">
        <v>55.09833</v>
      </c>
      <c r="G7" s="83" t="s">
        <v>49</v>
      </c>
      <c r="H7" s="84">
        <v>7.2</v>
      </c>
    </row>
    <row r="8" ht="14.2" customHeight="1" spans="1:8">
      <c r="A8" s="96" t="s">
        <v>50</v>
      </c>
      <c r="B8" s="84"/>
      <c r="C8" s="83" t="s">
        <v>51</v>
      </c>
      <c r="D8" s="101"/>
      <c r="E8" s="83" t="s">
        <v>52</v>
      </c>
      <c r="F8" s="84">
        <v>7.2</v>
      </c>
      <c r="G8" s="83" t="s">
        <v>53</v>
      </c>
      <c r="H8" s="84"/>
    </row>
    <row r="9" ht="14.2" customHeight="1" spans="1:8">
      <c r="A9" s="83" t="s">
        <v>54</v>
      </c>
      <c r="B9" s="84"/>
      <c r="C9" s="83" t="s">
        <v>55</v>
      </c>
      <c r="D9" s="101"/>
      <c r="E9" s="83" t="s">
        <v>56</v>
      </c>
      <c r="F9" s="84">
        <v>0.18743</v>
      </c>
      <c r="G9" s="83" t="s">
        <v>57</v>
      </c>
      <c r="H9" s="84"/>
    </row>
    <row r="10" ht="14.2" customHeight="1" spans="1:8">
      <c r="A10" s="83" t="s">
        <v>58</v>
      </c>
      <c r="B10" s="84"/>
      <c r="C10" s="83" t="s">
        <v>59</v>
      </c>
      <c r="D10" s="101"/>
      <c r="E10" s="96" t="s">
        <v>60</v>
      </c>
      <c r="F10" s="95">
        <v>62</v>
      </c>
      <c r="G10" s="83" t="s">
        <v>61</v>
      </c>
      <c r="H10" s="84">
        <v>117.09833</v>
      </c>
    </row>
    <row r="11" ht="14.2" customHeight="1" spans="1:8">
      <c r="A11" s="83" t="s">
        <v>62</v>
      </c>
      <c r="B11" s="84"/>
      <c r="C11" s="83" t="s">
        <v>63</v>
      </c>
      <c r="D11" s="101"/>
      <c r="E11" s="83" t="s">
        <v>64</v>
      </c>
      <c r="F11" s="84"/>
      <c r="G11" s="83" t="s">
        <v>65</v>
      </c>
      <c r="H11" s="84"/>
    </row>
    <row r="12" ht="14.2" customHeight="1" spans="1:8">
      <c r="A12" s="83" t="s">
        <v>66</v>
      </c>
      <c r="B12" s="84"/>
      <c r="C12" s="83" t="s">
        <v>67</v>
      </c>
      <c r="D12" s="101"/>
      <c r="E12" s="83" t="s">
        <v>68</v>
      </c>
      <c r="F12" s="84">
        <v>62</v>
      </c>
      <c r="G12" s="83" t="s">
        <v>69</v>
      </c>
      <c r="H12" s="84"/>
    </row>
    <row r="13" ht="14.2" customHeight="1" spans="1:8">
      <c r="A13" s="83" t="s">
        <v>70</v>
      </c>
      <c r="B13" s="84"/>
      <c r="C13" s="83" t="s">
        <v>71</v>
      </c>
      <c r="D13" s="101">
        <v>6.795338</v>
      </c>
      <c r="E13" s="83" t="s">
        <v>72</v>
      </c>
      <c r="F13" s="84"/>
      <c r="G13" s="83" t="s">
        <v>73</v>
      </c>
      <c r="H13" s="84"/>
    </row>
    <row r="14" ht="14.2" customHeight="1" spans="1:8">
      <c r="A14" s="83" t="s">
        <v>74</v>
      </c>
      <c r="B14" s="84"/>
      <c r="C14" s="83" t="s">
        <v>75</v>
      </c>
      <c r="D14" s="101"/>
      <c r="E14" s="83" t="s">
        <v>76</v>
      </c>
      <c r="F14" s="84"/>
      <c r="G14" s="83" t="s">
        <v>77</v>
      </c>
      <c r="H14" s="84">
        <v>0.18743</v>
      </c>
    </row>
    <row r="15" ht="14.2" customHeight="1" spans="1:8">
      <c r="A15" s="83" t="s">
        <v>78</v>
      </c>
      <c r="B15" s="84"/>
      <c r="C15" s="83" t="s">
        <v>79</v>
      </c>
      <c r="D15" s="101">
        <v>0.186144</v>
      </c>
      <c r="E15" s="83" t="s">
        <v>80</v>
      </c>
      <c r="F15" s="84"/>
      <c r="G15" s="83" t="s">
        <v>81</v>
      </c>
      <c r="H15" s="84"/>
    </row>
    <row r="16" ht="14.2" customHeight="1" spans="1:8">
      <c r="A16" s="83" t="s">
        <v>82</v>
      </c>
      <c r="B16" s="84"/>
      <c r="C16" s="83" t="s">
        <v>83</v>
      </c>
      <c r="D16" s="101"/>
      <c r="E16" s="83" t="s">
        <v>84</v>
      </c>
      <c r="F16" s="84"/>
      <c r="G16" s="83" t="s">
        <v>85</v>
      </c>
      <c r="H16" s="84"/>
    </row>
    <row r="17" ht="14.2" customHeight="1" spans="1:8">
      <c r="A17" s="83" t="s">
        <v>86</v>
      </c>
      <c r="B17" s="84"/>
      <c r="C17" s="83" t="s">
        <v>87</v>
      </c>
      <c r="D17" s="101"/>
      <c r="E17" s="83" t="s">
        <v>88</v>
      </c>
      <c r="F17" s="84"/>
      <c r="G17" s="83" t="s">
        <v>89</v>
      </c>
      <c r="H17" s="84"/>
    </row>
    <row r="18" ht="14.2" customHeight="1" spans="1:8">
      <c r="A18" s="83" t="s">
        <v>90</v>
      </c>
      <c r="B18" s="84"/>
      <c r="C18" s="83" t="s">
        <v>91</v>
      </c>
      <c r="D18" s="101"/>
      <c r="E18" s="83" t="s">
        <v>92</v>
      </c>
      <c r="F18" s="84"/>
      <c r="G18" s="83" t="s">
        <v>93</v>
      </c>
      <c r="H18" s="84"/>
    </row>
    <row r="19" ht="14.2" customHeight="1" spans="1:8">
      <c r="A19" s="83" t="s">
        <v>94</v>
      </c>
      <c r="B19" s="84"/>
      <c r="C19" s="83" t="s">
        <v>95</v>
      </c>
      <c r="D19" s="101"/>
      <c r="E19" s="83" t="s">
        <v>96</v>
      </c>
      <c r="F19" s="84"/>
      <c r="G19" s="83" t="s">
        <v>97</v>
      </c>
      <c r="H19" s="84"/>
    </row>
    <row r="20" ht="14.2" customHeight="1" spans="1:8">
      <c r="A20" s="96" t="s">
        <v>98</v>
      </c>
      <c r="B20" s="95"/>
      <c r="C20" s="83" t="s">
        <v>99</v>
      </c>
      <c r="D20" s="101"/>
      <c r="E20" s="83" t="s">
        <v>100</v>
      </c>
      <c r="F20" s="84"/>
      <c r="G20" s="83"/>
      <c r="H20" s="84"/>
    </row>
    <row r="21" ht="14.2" customHeight="1" spans="1:8">
      <c r="A21" s="96" t="s">
        <v>101</v>
      </c>
      <c r="B21" s="95"/>
      <c r="C21" s="83" t="s">
        <v>102</v>
      </c>
      <c r="D21" s="101"/>
      <c r="E21" s="96" t="s">
        <v>103</v>
      </c>
      <c r="F21" s="95"/>
      <c r="G21" s="83"/>
      <c r="H21" s="84"/>
    </row>
    <row r="22" ht="14.2" customHeight="1" spans="1:8">
      <c r="A22" s="96" t="s">
        <v>104</v>
      </c>
      <c r="B22" s="95"/>
      <c r="C22" s="83" t="s">
        <v>105</v>
      </c>
      <c r="D22" s="101"/>
      <c r="E22" s="83"/>
      <c r="F22" s="83"/>
      <c r="G22" s="83"/>
      <c r="H22" s="84"/>
    </row>
    <row r="23" ht="14.2" customHeight="1" spans="1:8">
      <c r="A23" s="96" t="s">
        <v>106</v>
      </c>
      <c r="B23" s="95"/>
      <c r="C23" s="83" t="s">
        <v>107</v>
      </c>
      <c r="D23" s="101"/>
      <c r="E23" s="83"/>
      <c r="F23" s="83"/>
      <c r="G23" s="83"/>
      <c r="H23" s="84"/>
    </row>
    <row r="24" ht="14.2" customHeight="1" spans="1:8">
      <c r="A24" s="96" t="s">
        <v>108</v>
      </c>
      <c r="B24" s="95"/>
      <c r="C24" s="83" t="s">
        <v>109</v>
      </c>
      <c r="D24" s="101"/>
      <c r="E24" s="83"/>
      <c r="F24" s="83"/>
      <c r="G24" s="83"/>
      <c r="H24" s="84"/>
    </row>
    <row r="25" ht="14.2" customHeight="1" spans="1:8">
      <c r="A25" s="83" t="s">
        <v>110</v>
      </c>
      <c r="B25" s="84"/>
      <c r="C25" s="83" t="s">
        <v>111</v>
      </c>
      <c r="D25" s="101">
        <v>4.607868</v>
      </c>
      <c r="E25" s="83"/>
      <c r="F25" s="83"/>
      <c r="G25" s="83"/>
      <c r="H25" s="84"/>
    </row>
    <row r="26" ht="14.2" customHeight="1" spans="1:8">
      <c r="A26" s="83" t="s">
        <v>112</v>
      </c>
      <c r="B26" s="84"/>
      <c r="C26" s="83" t="s">
        <v>113</v>
      </c>
      <c r="D26" s="101"/>
      <c r="E26" s="83"/>
      <c r="F26" s="83"/>
      <c r="G26" s="83"/>
      <c r="H26" s="84"/>
    </row>
    <row r="27" ht="14.2" customHeight="1" spans="1:8">
      <c r="A27" s="83" t="s">
        <v>114</v>
      </c>
      <c r="B27" s="84"/>
      <c r="C27" s="83" t="s">
        <v>115</v>
      </c>
      <c r="D27" s="101"/>
      <c r="E27" s="83"/>
      <c r="F27" s="83"/>
      <c r="G27" s="83"/>
      <c r="H27" s="84"/>
    </row>
    <row r="28" ht="14.2" customHeight="1" spans="1:8">
      <c r="A28" s="96" t="s">
        <v>116</v>
      </c>
      <c r="B28" s="95"/>
      <c r="C28" s="83" t="s">
        <v>117</v>
      </c>
      <c r="D28" s="101"/>
      <c r="E28" s="83"/>
      <c r="F28" s="83"/>
      <c r="G28" s="83"/>
      <c r="H28" s="84"/>
    </row>
    <row r="29" ht="14.2" customHeight="1" spans="1:8">
      <c r="A29" s="96" t="s">
        <v>118</v>
      </c>
      <c r="B29" s="95"/>
      <c r="C29" s="83" t="s">
        <v>119</v>
      </c>
      <c r="D29" s="101"/>
      <c r="E29" s="83"/>
      <c r="F29" s="83"/>
      <c r="G29" s="83"/>
      <c r="H29" s="84"/>
    </row>
    <row r="30" ht="14.2" customHeight="1" spans="1:8">
      <c r="A30" s="96" t="s">
        <v>120</v>
      </c>
      <c r="B30" s="95"/>
      <c r="C30" s="83" t="s">
        <v>121</v>
      </c>
      <c r="D30" s="101"/>
      <c r="E30" s="83"/>
      <c r="F30" s="83"/>
      <c r="G30" s="83"/>
      <c r="H30" s="84"/>
    </row>
    <row r="31" ht="14.2" customHeight="1" spans="1:8">
      <c r="A31" s="96" t="s">
        <v>122</v>
      </c>
      <c r="B31" s="95"/>
      <c r="C31" s="83" t="s">
        <v>123</v>
      </c>
      <c r="D31" s="101"/>
      <c r="E31" s="83"/>
      <c r="F31" s="83"/>
      <c r="G31" s="83"/>
      <c r="H31" s="84"/>
    </row>
    <row r="32" ht="14.2" customHeight="1" spans="1:8">
      <c r="A32" s="96" t="s">
        <v>124</v>
      </c>
      <c r="B32" s="95"/>
      <c r="C32" s="83" t="s">
        <v>125</v>
      </c>
      <c r="D32" s="101"/>
      <c r="E32" s="83"/>
      <c r="F32" s="83"/>
      <c r="G32" s="83"/>
      <c r="H32" s="84"/>
    </row>
    <row r="33" ht="14.2" customHeight="1" spans="1:8">
      <c r="A33" s="83"/>
      <c r="B33" s="83"/>
      <c r="C33" s="83" t="s">
        <v>126</v>
      </c>
      <c r="D33" s="101"/>
      <c r="E33" s="83"/>
      <c r="F33" s="83"/>
      <c r="G33" s="83"/>
      <c r="H33" s="83"/>
    </row>
    <row r="34" ht="14.2" customHeight="1" spans="1:8">
      <c r="A34" s="83"/>
      <c r="B34" s="83"/>
      <c r="C34" s="83" t="s">
        <v>127</v>
      </c>
      <c r="D34" s="101"/>
      <c r="E34" s="83"/>
      <c r="F34" s="83"/>
      <c r="G34" s="83"/>
      <c r="H34" s="83"/>
    </row>
    <row r="35" ht="14.2" customHeight="1" spans="1:8">
      <c r="A35" s="83"/>
      <c r="B35" s="83"/>
      <c r="C35" s="83" t="s">
        <v>128</v>
      </c>
      <c r="D35" s="101"/>
      <c r="E35" s="83"/>
      <c r="F35" s="83"/>
      <c r="G35" s="83"/>
      <c r="H35" s="83"/>
    </row>
    <row r="36" ht="14.2" customHeight="1" spans="1:8">
      <c r="A36" s="83"/>
      <c r="B36" s="83"/>
      <c r="C36" s="83"/>
      <c r="D36" s="83"/>
      <c r="E36" s="83"/>
      <c r="F36" s="83"/>
      <c r="G36" s="83"/>
      <c r="H36" s="83"/>
    </row>
    <row r="37" ht="14.2" customHeight="1" spans="1:8">
      <c r="A37" s="96" t="s">
        <v>129</v>
      </c>
      <c r="B37" s="95">
        <v>124.48576</v>
      </c>
      <c r="C37" s="96" t="s">
        <v>130</v>
      </c>
      <c r="D37" s="95">
        <v>124.48576</v>
      </c>
      <c r="E37" s="96" t="s">
        <v>130</v>
      </c>
      <c r="F37" s="95">
        <v>124.48576</v>
      </c>
      <c r="G37" s="96" t="s">
        <v>130</v>
      </c>
      <c r="H37" s="95">
        <v>124.48576</v>
      </c>
    </row>
    <row r="38" ht="14.2" customHeight="1" spans="1:8">
      <c r="A38" s="96" t="s">
        <v>131</v>
      </c>
      <c r="B38" s="95"/>
      <c r="C38" s="96" t="s">
        <v>132</v>
      </c>
      <c r="D38" s="95"/>
      <c r="E38" s="96" t="s">
        <v>132</v>
      </c>
      <c r="F38" s="95"/>
      <c r="G38" s="96" t="s">
        <v>132</v>
      </c>
      <c r="H38" s="95"/>
    </row>
    <row r="39" ht="14.2" customHeight="1" spans="1:8">
      <c r="A39" s="83"/>
      <c r="B39" s="84"/>
      <c r="C39" s="83"/>
      <c r="D39" s="84"/>
      <c r="E39" s="96"/>
      <c r="F39" s="95"/>
      <c r="G39" s="96"/>
      <c r="H39" s="95"/>
    </row>
    <row r="40" ht="14.2" customHeight="1" spans="1:8">
      <c r="A40" s="96" t="s">
        <v>133</v>
      </c>
      <c r="B40" s="95">
        <v>124.48576</v>
      </c>
      <c r="C40" s="96" t="s">
        <v>134</v>
      </c>
      <c r="D40" s="95">
        <v>124.48576</v>
      </c>
      <c r="E40" s="96" t="s">
        <v>134</v>
      </c>
      <c r="F40" s="95">
        <v>124.48576</v>
      </c>
      <c r="G40" s="96" t="s">
        <v>134</v>
      </c>
      <c r="H40" s="95">
        <v>124.48576</v>
      </c>
    </row>
    <row r="41" ht="15.65" customHeight="1" spans="1:8">
      <c r="A41" s="129" t="s">
        <v>135</v>
      </c>
      <c r="B41" s="129"/>
      <c r="C41" s="129"/>
      <c r="D41" s="130"/>
      <c r="E41" s="130"/>
      <c r="F41" s="130"/>
      <c r="G41" s="130"/>
      <c r="H41" s="13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20" zoomScaleNormal="120" workbookViewId="0">
      <selection activeCell="A2" sqref="A2:Y2"/>
    </sheetView>
  </sheetViews>
  <sheetFormatPr defaultColWidth="10" defaultRowHeight="13.5"/>
  <cols>
    <col min="1" max="1" width="10.2477876106195" customWidth="1"/>
    <col min="2" max="2" width="20.5221238938053" customWidth="1"/>
    <col min="3" max="3" width="8.26548672566372" customWidth="1"/>
    <col min="4" max="25" width="7.69026548672566" customWidth="1"/>
    <col min="26" max="26" width="9.76106194690266" customWidth="1"/>
  </cols>
  <sheetData>
    <row r="1" ht="14.3" customHeight="1" spans="1:25">
      <c r="A1" s="79"/>
      <c r="X1" s="97" t="s">
        <v>136</v>
      </c>
      <c r="Y1" s="97"/>
    </row>
    <row r="2" ht="29.35" customHeight="1" spans="1:25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ht="19.55" customHeight="1" spans="1:25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1" t="s">
        <v>34</v>
      </c>
      <c r="Y3" s="91"/>
    </row>
    <row r="4" ht="19.55" customHeight="1" spans="1:25">
      <c r="A4" s="82" t="s">
        <v>137</v>
      </c>
      <c r="B4" s="82" t="s">
        <v>138</v>
      </c>
      <c r="C4" s="82" t="s">
        <v>139</v>
      </c>
      <c r="D4" s="82" t="s">
        <v>140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 t="s">
        <v>131</v>
      </c>
      <c r="T4" s="82"/>
      <c r="U4" s="82"/>
      <c r="V4" s="82"/>
      <c r="W4" s="82"/>
      <c r="X4" s="82"/>
      <c r="Y4" s="82"/>
    </row>
    <row r="5" ht="19.55" customHeight="1" spans="1:25">
      <c r="A5" s="82"/>
      <c r="B5" s="82"/>
      <c r="C5" s="82"/>
      <c r="D5" s="82" t="s">
        <v>141</v>
      </c>
      <c r="E5" s="82" t="s">
        <v>142</v>
      </c>
      <c r="F5" s="82" t="s">
        <v>143</v>
      </c>
      <c r="G5" s="82" t="s">
        <v>144</v>
      </c>
      <c r="H5" s="82" t="s">
        <v>145</v>
      </c>
      <c r="I5" s="82" t="s">
        <v>146</v>
      </c>
      <c r="J5" s="82" t="s">
        <v>147</v>
      </c>
      <c r="K5" s="82"/>
      <c r="L5" s="82"/>
      <c r="M5" s="82"/>
      <c r="N5" s="82" t="s">
        <v>148</v>
      </c>
      <c r="O5" s="82" t="s">
        <v>149</v>
      </c>
      <c r="P5" s="82" t="s">
        <v>150</v>
      </c>
      <c r="Q5" s="82" t="s">
        <v>151</v>
      </c>
      <c r="R5" s="82" t="s">
        <v>152</v>
      </c>
      <c r="S5" s="82" t="s">
        <v>141</v>
      </c>
      <c r="T5" s="82" t="s">
        <v>142</v>
      </c>
      <c r="U5" s="82" t="s">
        <v>143</v>
      </c>
      <c r="V5" s="82" t="s">
        <v>144</v>
      </c>
      <c r="W5" s="82" t="s">
        <v>145</v>
      </c>
      <c r="X5" s="82" t="s">
        <v>146</v>
      </c>
      <c r="Y5" s="82" t="s">
        <v>153</v>
      </c>
    </row>
    <row r="6" ht="19.55" customHeight="1" spans="1:25">
      <c r="A6" s="82"/>
      <c r="B6" s="82"/>
      <c r="C6" s="82"/>
      <c r="D6" s="82"/>
      <c r="E6" s="82"/>
      <c r="F6" s="82"/>
      <c r="G6" s="82"/>
      <c r="H6" s="82"/>
      <c r="I6" s="82"/>
      <c r="J6" s="82" t="s">
        <v>154</v>
      </c>
      <c r="K6" s="82" t="s">
        <v>155</v>
      </c>
      <c r="L6" s="82" t="s">
        <v>156</v>
      </c>
      <c r="M6" s="82" t="s">
        <v>145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ht="19.9" customHeight="1" spans="1:25">
      <c r="A7" s="96"/>
      <c r="B7" s="96" t="s">
        <v>139</v>
      </c>
      <c r="C7" s="103">
        <v>124.48576</v>
      </c>
      <c r="D7" s="103">
        <v>124.48576</v>
      </c>
      <c r="E7" s="103">
        <v>124.48576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</row>
    <row r="8" ht="19.9" customHeight="1" spans="1:25">
      <c r="A8" s="89" t="s">
        <v>157</v>
      </c>
      <c r="B8" s="89" t="s">
        <v>158</v>
      </c>
      <c r="C8" s="101">
        <v>124.48576</v>
      </c>
      <c r="D8" s="101">
        <v>124.48576</v>
      </c>
      <c r="E8" s="84">
        <v>124.48576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ht="14.3" customHeight="1"/>
    <row r="10" ht="14.3" customHeight="1" spans="7:7">
      <c r="G10" s="7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3" sqref="F23"/>
    </sheetView>
  </sheetViews>
  <sheetFormatPr defaultColWidth="10" defaultRowHeight="13.5"/>
  <cols>
    <col min="1" max="1" width="4.61946902654867" customWidth="1"/>
    <col min="2" max="2" width="4.87610619469027" customWidth="1"/>
    <col min="3" max="3" width="5.01769911504425" customWidth="1"/>
    <col min="4" max="4" width="10.9911504424779" customWidth="1"/>
    <col min="5" max="5" width="25.7787610619469" customWidth="1"/>
    <col min="6" max="6" width="12.353982300885" style="5" customWidth="1"/>
    <col min="7" max="7" width="11.3982300884956" style="5" customWidth="1"/>
    <col min="8" max="8" width="13.9734513274336" style="5" customWidth="1"/>
    <col min="9" max="9" width="14.787610619469" style="5" customWidth="1"/>
    <col min="10" max="11" width="17.5044247787611" customWidth="1"/>
    <col min="12" max="12" width="9.76106194690266" customWidth="1"/>
  </cols>
  <sheetData>
    <row r="1" ht="14.3" customHeight="1" spans="1:11">
      <c r="A1" s="79"/>
      <c r="D1" s="112"/>
      <c r="K1" s="97" t="s">
        <v>159</v>
      </c>
    </row>
    <row r="2" ht="27.85" customHeight="1" spans="1:11">
      <c r="A2" s="98" t="s">
        <v>9</v>
      </c>
      <c r="B2" s="98"/>
      <c r="C2" s="98"/>
      <c r="D2" s="98"/>
      <c r="E2" s="98"/>
      <c r="F2" s="113"/>
      <c r="G2" s="113"/>
      <c r="H2" s="113"/>
      <c r="I2" s="113"/>
      <c r="J2" s="98"/>
      <c r="K2" s="98"/>
    </row>
    <row r="3" ht="21.85" customHeight="1" spans="1:11">
      <c r="A3" s="114" t="s">
        <v>33</v>
      </c>
      <c r="B3" s="114"/>
      <c r="C3" s="114"/>
      <c r="D3" s="114"/>
      <c r="E3" s="114"/>
      <c r="F3" s="115"/>
      <c r="G3" s="115"/>
      <c r="H3" s="115"/>
      <c r="I3" s="115"/>
      <c r="J3" s="114"/>
      <c r="K3" s="91" t="s">
        <v>34</v>
      </c>
    </row>
    <row r="4" ht="24.1" customHeight="1" spans="1:11">
      <c r="A4" s="94" t="s">
        <v>160</v>
      </c>
      <c r="B4" s="94"/>
      <c r="C4" s="94"/>
      <c r="D4" s="94" t="s">
        <v>161</v>
      </c>
      <c r="E4" s="94" t="s">
        <v>162</v>
      </c>
      <c r="F4" s="116" t="s">
        <v>139</v>
      </c>
      <c r="G4" s="116" t="s">
        <v>163</v>
      </c>
      <c r="H4" s="116" t="s">
        <v>164</v>
      </c>
      <c r="I4" s="116" t="s">
        <v>165</v>
      </c>
      <c r="J4" s="94" t="s">
        <v>166</v>
      </c>
      <c r="K4" s="94" t="s">
        <v>167</v>
      </c>
    </row>
    <row r="5" ht="22.6" customHeight="1" spans="1:11">
      <c r="A5" s="94" t="s">
        <v>168</v>
      </c>
      <c r="B5" s="94" t="s">
        <v>169</v>
      </c>
      <c r="C5" s="94" t="s">
        <v>170</v>
      </c>
      <c r="D5" s="94"/>
      <c r="E5" s="94"/>
      <c r="F5" s="116"/>
      <c r="G5" s="116"/>
      <c r="H5" s="116"/>
      <c r="I5" s="116"/>
      <c r="J5" s="94"/>
      <c r="K5" s="94"/>
    </row>
    <row r="6" ht="19.9" customHeight="1" spans="1:11">
      <c r="A6" s="108"/>
      <c r="B6" s="108"/>
      <c r="C6" s="108"/>
      <c r="D6" s="117" t="s">
        <v>139</v>
      </c>
      <c r="E6" s="117"/>
      <c r="F6" s="118">
        <v>124.49</v>
      </c>
      <c r="G6" s="118">
        <v>62.49</v>
      </c>
      <c r="H6" s="118">
        <v>62</v>
      </c>
      <c r="I6" s="118"/>
      <c r="J6" s="117"/>
      <c r="K6" s="117"/>
    </row>
    <row r="7" ht="19.9" customHeight="1" spans="1:11">
      <c r="A7" s="119"/>
      <c r="B7" s="119"/>
      <c r="C7" s="119"/>
      <c r="D7" s="120" t="s">
        <v>157</v>
      </c>
      <c r="E7" s="120" t="s">
        <v>158</v>
      </c>
      <c r="F7" s="121">
        <v>124.49</v>
      </c>
      <c r="G7" s="121">
        <v>62.49</v>
      </c>
      <c r="H7" s="121">
        <v>62</v>
      </c>
      <c r="I7" s="121"/>
      <c r="J7" s="126"/>
      <c r="K7" s="126"/>
    </row>
    <row r="8" ht="19.9" customHeight="1" spans="1:11">
      <c r="A8" s="82" t="s">
        <v>171</v>
      </c>
      <c r="B8" s="82"/>
      <c r="C8" s="82"/>
      <c r="D8" s="87" t="s">
        <v>171</v>
      </c>
      <c r="E8" s="87" t="s">
        <v>172</v>
      </c>
      <c r="F8" s="122">
        <v>112.9</v>
      </c>
      <c r="G8" s="122">
        <v>50.9</v>
      </c>
      <c r="H8" s="122">
        <v>62</v>
      </c>
      <c r="I8" s="122">
        <v>0</v>
      </c>
      <c r="J8" s="102"/>
      <c r="K8" s="102"/>
    </row>
    <row r="9" ht="19.9" customHeight="1" spans="1:11">
      <c r="A9" s="82" t="s">
        <v>171</v>
      </c>
      <c r="B9" s="82" t="s">
        <v>173</v>
      </c>
      <c r="C9" s="82"/>
      <c r="D9" s="87" t="s">
        <v>174</v>
      </c>
      <c r="E9" s="87" t="s">
        <v>175</v>
      </c>
      <c r="F9" s="122">
        <v>112.9</v>
      </c>
      <c r="G9" s="122">
        <v>50.9</v>
      </c>
      <c r="H9" s="122">
        <v>62</v>
      </c>
      <c r="I9" s="122">
        <v>0</v>
      </c>
      <c r="J9" s="102"/>
      <c r="K9" s="102"/>
    </row>
    <row r="10" ht="19.9" customHeight="1" spans="1:11">
      <c r="A10" s="123" t="s">
        <v>171</v>
      </c>
      <c r="B10" s="123" t="s">
        <v>173</v>
      </c>
      <c r="C10" s="123" t="s">
        <v>176</v>
      </c>
      <c r="D10" s="124" t="s">
        <v>177</v>
      </c>
      <c r="E10" s="124" t="s">
        <v>178</v>
      </c>
      <c r="F10" s="125">
        <v>50.9</v>
      </c>
      <c r="G10" s="125">
        <v>50.9</v>
      </c>
      <c r="H10" s="125"/>
      <c r="I10" s="125"/>
      <c r="J10" s="127"/>
      <c r="K10" s="127"/>
    </row>
    <row r="11" ht="19.9" customHeight="1" spans="1:11">
      <c r="A11" s="123" t="s">
        <v>171</v>
      </c>
      <c r="B11" s="123" t="s">
        <v>173</v>
      </c>
      <c r="C11" s="123" t="s">
        <v>179</v>
      </c>
      <c r="D11" s="124" t="s">
        <v>180</v>
      </c>
      <c r="E11" s="124" t="s">
        <v>181</v>
      </c>
      <c r="F11" s="125">
        <v>62</v>
      </c>
      <c r="G11" s="125"/>
      <c r="H11" s="125">
        <v>62</v>
      </c>
      <c r="I11" s="125"/>
      <c r="J11" s="127"/>
      <c r="K11" s="127"/>
    </row>
    <row r="12" ht="19.9" customHeight="1" spans="1:11">
      <c r="A12" s="82" t="s">
        <v>182</v>
      </c>
      <c r="B12" s="82"/>
      <c r="C12" s="82"/>
      <c r="D12" s="87" t="s">
        <v>182</v>
      </c>
      <c r="E12" s="87" t="s">
        <v>183</v>
      </c>
      <c r="F12" s="122">
        <v>6.79</v>
      </c>
      <c r="G12" s="122">
        <v>6.79</v>
      </c>
      <c r="H12" s="122">
        <v>0</v>
      </c>
      <c r="I12" s="122">
        <v>0</v>
      </c>
      <c r="J12" s="102"/>
      <c r="K12" s="102"/>
    </row>
    <row r="13" ht="19.9" customHeight="1" spans="1:11">
      <c r="A13" s="82" t="s">
        <v>182</v>
      </c>
      <c r="B13" s="82" t="s">
        <v>184</v>
      </c>
      <c r="C13" s="82"/>
      <c r="D13" s="87" t="s">
        <v>185</v>
      </c>
      <c r="E13" s="87" t="s">
        <v>186</v>
      </c>
      <c r="F13" s="122">
        <v>6.3</v>
      </c>
      <c r="G13" s="122">
        <v>6.3</v>
      </c>
      <c r="H13" s="122">
        <v>0</v>
      </c>
      <c r="I13" s="122">
        <v>0</v>
      </c>
      <c r="J13" s="102"/>
      <c r="K13" s="102"/>
    </row>
    <row r="14" ht="19.9" customHeight="1" spans="1:11">
      <c r="A14" s="123" t="s">
        <v>182</v>
      </c>
      <c r="B14" s="123" t="s">
        <v>184</v>
      </c>
      <c r="C14" s="123" t="s">
        <v>184</v>
      </c>
      <c r="D14" s="124" t="s">
        <v>187</v>
      </c>
      <c r="E14" s="124" t="s">
        <v>188</v>
      </c>
      <c r="F14" s="125">
        <v>4.2</v>
      </c>
      <c r="G14" s="125">
        <v>4.2</v>
      </c>
      <c r="H14" s="125"/>
      <c r="I14" s="125"/>
      <c r="J14" s="127"/>
      <c r="K14" s="127"/>
    </row>
    <row r="15" ht="19.9" customHeight="1" spans="1:11">
      <c r="A15" s="123" t="s">
        <v>182</v>
      </c>
      <c r="B15" s="123" t="s">
        <v>184</v>
      </c>
      <c r="C15" s="123" t="s">
        <v>189</v>
      </c>
      <c r="D15" s="124" t="s">
        <v>190</v>
      </c>
      <c r="E15" s="124" t="s">
        <v>191</v>
      </c>
      <c r="F15" s="125">
        <v>2.1</v>
      </c>
      <c r="G15" s="125">
        <v>2.1</v>
      </c>
      <c r="H15" s="125"/>
      <c r="I15" s="125"/>
      <c r="J15" s="127"/>
      <c r="K15" s="127"/>
    </row>
    <row r="16" ht="19.9" customHeight="1" spans="1:11">
      <c r="A16" s="82" t="s">
        <v>182</v>
      </c>
      <c r="B16" s="82" t="s">
        <v>192</v>
      </c>
      <c r="C16" s="82"/>
      <c r="D16" s="87" t="s">
        <v>193</v>
      </c>
      <c r="E16" s="87" t="s">
        <v>194</v>
      </c>
      <c r="F16" s="122">
        <v>0.23</v>
      </c>
      <c r="G16" s="122">
        <v>0.23</v>
      </c>
      <c r="H16" s="122">
        <v>0</v>
      </c>
      <c r="I16" s="122">
        <v>0</v>
      </c>
      <c r="J16" s="102"/>
      <c r="K16" s="102"/>
    </row>
    <row r="17" ht="19.9" customHeight="1" spans="1:11">
      <c r="A17" s="123" t="s">
        <v>182</v>
      </c>
      <c r="B17" s="123" t="s">
        <v>192</v>
      </c>
      <c r="C17" s="123" t="s">
        <v>179</v>
      </c>
      <c r="D17" s="124" t="s">
        <v>195</v>
      </c>
      <c r="E17" s="124" t="s">
        <v>196</v>
      </c>
      <c r="F17" s="125">
        <v>0.23</v>
      </c>
      <c r="G17" s="125">
        <v>0.23</v>
      </c>
      <c r="H17" s="125"/>
      <c r="I17" s="125"/>
      <c r="J17" s="127"/>
      <c r="K17" s="127"/>
    </row>
    <row r="18" ht="19.9" customHeight="1" spans="1:11">
      <c r="A18" s="82" t="s">
        <v>182</v>
      </c>
      <c r="B18" s="82" t="s">
        <v>197</v>
      </c>
      <c r="C18" s="82"/>
      <c r="D18" s="87" t="s">
        <v>198</v>
      </c>
      <c r="E18" s="87" t="s">
        <v>199</v>
      </c>
      <c r="F18" s="122">
        <v>0.26</v>
      </c>
      <c r="G18" s="122">
        <v>0.26</v>
      </c>
      <c r="H18" s="122">
        <v>0</v>
      </c>
      <c r="I18" s="122">
        <v>0</v>
      </c>
      <c r="J18" s="102"/>
      <c r="K18" s="102"/>
    </row>
    <row r="19" ht="19.9" customHeight="1" spans="1:11">
      <c r="A19" s="123" t="s">
        <v>182</v>
      </c>
      <c r="B19" s="123" t="s">
        <v>197</v>
      </c>
      <c r="C19" s="123" t="s">
        <v>200</v>
      </c>
      <c r="D19" s="124" t="s">
        <v>201</v>
      </c>
      <c r="E19" s="124" t="s">
        <v>202</v>
      </c>
      <c r="F19" s="125">
        <v>0.26</v>
      </c>
      <c r="G19" s="125">
        <v>0.26</v>
      </c>
      <c r="H19" s="125"/>
      <c r="I19" s="125"/>
      <c r="J19" s="127"/>
      <c r="K19" s="127"/>
    </row>
    <row r="20" ht="19.9" customHeight="1" spans="1:11">
      <c r="A20" s="82" t="s">
        <v>203</v>
      </c>
      <c r="B20" s="82"/>
      <c r="C20" s="82"/>
      <c r="D20" s="87" t="s">
        <v>203</v>
      </c>
      <c r="E20" s="87" t="s">
        <v>204</v>
      </c>
      <c r="F20" s="122">
        <v>0.19</v>
      </c>
      <c r="G20" s="122">
        <v>0.19</v>
      </c>
      <c r="H20" s="122">
        <v>0</v>
      </c>
      <c r="I20" s="122">
        <v>0</v>
      </c>
      <c r="J20" s="102"/>
      <c r="K20" s="102"/>
    </row>
    <row r="21" ht="19.9" customHeight="1" spans="1:11">
      <c r="A21" s="82" t="s">
        <v>203</v>
      </c>
      <c r="B21" s="82" t="s">
        <v>192</v>
      </c>
      <c r="C21" s="82"/>
      <c r="D21" s="87" t="s">
        <v>205</v>
      </c>
      <c r="E21" s="87" t="s">
        <v>206</v>
      </c>
      <c r="F21" s="122">
        <v>0.19</v>
      </c>
      <c r="G21" s="122">
        <v>0.19</v>
      </c>
      <c r="H21" s="122">
        <v>0</v>
      </c>
      <c r="I21" s="122">
        <v>0</v>
      </c>
      <c r="J21" s="102"/>
      <c r="K21" s="102"/>
    </row>
    <row r="22" ht="19.9" customHeight="1" spans="1:11">
      <c r="A22" s="123" t="s">
        <v>203</v>
      </c>
      <c r="B22" s="123" t="s">
        <v>192</v>
      </c>
      <c r="C22" s="123" t="s">
        <v>207</v>
      </c>
      <c r="D22" s="124" t="s">
        <v>208</v>
      </c>
      <c r="E22" s="124" t="s">
        <v>209</v>
      </c>
      <c r="F22" s="125">
        <v>0.19</v>
      </c>
      <c r="G22" s="125">
        <v>0.19</v>
      </c>
      <c r="H22" s="125"/>
      <c r="I22" s="125"/>
      <c r="J22" s="127"/>
      <c r="K22" s="127"/>
    </row>
    <row r="23" ht="19.9" customHeight="1" spans="1:11">
      <c r="A23" s="82" t="s">
        <v>210</v>
      </c>
      <c r="B23" s="82"/>
      <c r="C23" s="82"/>
      <c r="D23" s="87" t="s">
        <v>210</v>
      </c>
      <c r="E23" s="87" t="s">
        <v>211</v>
      </c>
      <c r="F23" s="122">
        <v>4.61</v>
      </c>
      <c r="G23" s="122">
        <v>4.61</v>
      </c>
      <c r="H23" s="122">
        <v>0</v>
      </c>
      <c r="I23" s="122">
        <v>0</v>
      </c>
      <c r="J23" s="102"/>
      <c r="K23" s="102"/>
    </row>
    <row r="24" ht="19.9" customHeight="1" spans="1:11">
      <c r="A24" s="82" t="s">
        <v>210</v>
      </c>
      <c r="B24" s="82" t="s">
        <v>200</v>
      </c>
      <c r="C24" s="82"/>
      <c r="D24" s="87" t="s">
        <v>212</v>
      </c>
      <c r="E24" s="87" t="s">
        <v>213</v>
      </c>
      <c r="F24" s="122">
        <v>4.61</v>
      </c>
      <c r="G24" s="122">
        <v>4.61</v>
      </c>
      <c r="H24" s="122">
        <v>0</v>
      </c>
      <c r="I24" s="122">
        <v>0</v>
      </c>
      <c r="J24" s="102"/>
      <c r="K24" s="102"/>
    </row>
    <row r="25" ht="19.9" customHeight="1" spans="1:11">
      <c r="A25" s="123" t="s">
        <v>210</v>
      </c>
      <c r="B25" s="123" t="s">
        <v>200</v>
      </c>
      <c r="C25" s="123" t="s">
        <v>214</v>
      </c>
      <c r="D25" s="124" t="s">
        <v>215</v>
      </c>
      <c r="E25" s="124" t="s">
        <v>216</v>
      </c>
      <c r="F25" s="125">
        <v>4.61</v>
      </c>
      <c r="G25" s="125">
        <v>4.61</v>
      </c>
      <c r="H25" s="125"/>
      <c r="I25" s="125"/>
      <c r="J25" s="127"/>
      <c r="K25" s="127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T2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946902654867" customWidth="1"/>
    <col min="4" max="4" width="9.08849557522124" customWidth="1"/>
    <col min="5" max="5" width="20.0796460176991" customWidth="1"/>
    <col min="6" max="6" width="9.23008849557522" customWidth="1"/>
    <col min="7" max="12" width="7.1858407079646" customWidth="1"/>
    <col min="13" max="13" width="6.7787610619469" customWidth="1"/>
    <col min="14" max="17" width="7.1858407079646" customWidth="1"/>
    <col min="18" max="18" width="7.05309734513274" customWidth="1"/>
    <col min="19" max="20" width="7.1858407079646" customWidth="1"/>
    <col min="21" max="22" width="9.76106194690266" customWidth="1"/>
  </cols>
  <sheetData>
    <row r="1" ht="14.3" customHeight="1" spans="1:20">
      <c r="A1" s="79"/>
      <c r="S1" s="97" t="s">
        <v>217</v>
      </c>
      <c r="T1" s="97"/>
    </row>
    <row r="2" ht="36.9" customHeight="1" spans="1:20">
      <c r="A2" s="98" t="s">
        <v>10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ht="17.3" customHeight="1" spans="1:20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1" t="s">
        <v>34</v>
      </c>
      <c r="T3" s="91"/>
    </row>
    <row r="4" ht="17.3" customHeight="1" spans="1:20">
      <c r="A4" s="82" t="s">
        <v>160</v>
      </c>
      <c r="B4" s="82"/>
      <c r="C4" s="82"/>
      <c r="D4" s="82" t="s">
        <v>218</v>
      </c>
      <c r="E4" s="82" t="s">
        <v>219</v>
      </c>
      <c r="F4" s="82" t="s">
        <v>220</v>
      </c>
      <c r="G4" s="82" t="s">
        <v>221</v>
      </c>
      <c r="H4" s="82" t="s">
        <v>222</v>
      </c>
      <c r="I4" s="82" t="s">
        <v>223</v>
      </c>
      <c r="J4" s="82" t="s">
        <v>224</v>
      </c>
      <c r="K4" s="82" t="s">
        <v>225</v>
      </c>
      <c r="L4" s="82" t="s">
        <v>226</v>
      </c>
      <c r="M4" s="82" t="s">
        <v>227</v>
      </c>
      <c r="N4" s="82" t="s">
        <v>228</v>
      </c>
      <c r="O4" s="82" t="s">
        <v>229</v>
      </c>
      <c r="P4" s="82" t="s">
        <v>230</v>
      </c>
      <c r="Q4" s="82" t="s">
        <v>231</v>
      </c>
      <c r="R4" s="82" t="s">
        <v>232</v>
      </c>
      <c r="S4" s="82" t="s">
        <v>233</v>
      </c>
      <c r="T4" s="82" t="s">
        <v>234</v>
      </c>
    </row>
    <row r="5" ht="18.05" customHeight="1" spans="1:20">
      <c r="A5" s="82" t="s">
        <v>168</v>
      </c>
      <c r="B5" s="82" t="s">
        <v>169</v>
      </c>
      <c r="C5" s="82" t="s">
        <v>170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19.9" customHeight="1" spans="1:20">
      <c r="A6" s="96"/>
      <c r="B6" s="96"/>
      <c r="C6" s="96"/>
      <c r="D6" s="96"/>
      <c r="E6" s="96" t="s">
        <v>139</v>
      </c>
      <c r="F6" s="95">
        <v>124.48576</v>
      </c>
      <c r="G6" s="95"/>
      <c r="H6" s="95">
        <v>7.2</v>
      </c>
      <c r="I6" s="95"/>
      <c r="J6" s="95"/>
      <c r="K6" s="95">
        <v>117.09833</v>
      </c>
      <c r="L6" s="95"/>
      <c r="M6" s="95"/>
      <c r="N6" s="95"/>
      <c r="O6" s="95">
        <v>0.18743</v>
      </c>
      <c r="P6" s="95"/>
      <c r="Q6" s="95"/>
      <c r="R6" s="95"/>
      <c r="S6" s="95"/>
      <c r="T6" s="95"/>
    </row>
    <row r="7" ht="19.9" customHeight="1" spans="1:20">
      <c r="A7" s="102"/>
      <c r="B7" s="102"/>
      <c r="C7" s="102"/>
      <c r="D7" s="100" t="s">
        <v>157</v>
      </c>
      <c r="E7" s="100" t="s">
        <v>158</v>
      </c>
      <c r="F7" s="111">
        <v>124.48576</v>
      </c>
      <c r="G7" s="111"/>
      <c r="H7" s="111">
        <v>7.2</v>
      </c>
      <c r="I7" s="111"/>
      <c r="J7" s="111"/>
      <c r="K7" s="111">
        <v>117.09833</v>
      </c>
      <c r="L7" s="111"/>
      <c r="M7" s="111"/>
      <c r="N7" s="111"/>
      <c r="O7" s="111">
        <v>0.18743</v>
      </c>
      <c r="P7" s="111"/>
      <c r="Q7" s="111"/>
      <c r="R7" s="111"/>
      <c r="S7" s="111"/>
      <c r="T7" s="111"/>
    </row>
    <row r="8" ht="19.9" customHeight="1" spans="1:20">
      <c r="A8" s="82" t="s">
        <v>171</v>
      </c>
      <c r="B8" s="82"/>
      <c r="C8" s="82"/>
      <c r="D8" s="87" t="s">
        <v>171</v>
      </c>
      <c r="E8" s="87" t="s">
        <v>172</v>
      </c>
      <c r="F8" s="103">
        <v>112.89641</v>
      </c>
      <c r="G8" s="103"/>
      <c r="H8" s="103">
        <v>7.2</v>
      </c>
      <c r="I8" s="103"/>
      <c r="J8" s="103"/>
      <c r="K8" s="103">
        <v>105.50898</v>
      </c>
      <c r="L8" s="103"/>
      <c r="M8" s="103"/>
      <c r="N8" s="103"/>
      <c r="O8" s="103">
        <v>0.18743</v>
      </c>
      <c r="P8" s="103"/>
      <c r="Q8" s="103"/>
      <c r="R8" s="103"/>
      <c r="S8" s="103"/>
      <c r="T8" s="103"/>
    </row>
    <row r="9" ht="19.9" customHeight="1" spans="1:20">
      <c r="A9" s="82" t="s">
        <v>171</v>
      </c>
      <c r="B9" s="82" t="s">
        <v>173</v>
      </c>
      <c r="C9" s="82"/>
      <c r="D9" s="87" t="s">
        <v>174</v>
      </c>
      <c r="E9" s="87" t="s">
        <v>175</v>
      </c>
      <c r="F9" s="103">
        <v>112.89641</v>
      </c>
      <c r="G9" s="103"/>
      <c r="H9" s="103">
        <v>7.2</v>
      </c>
      <c r="I9" s="103"/>
      <c r="J9" s="103"/>
      <c r="K9" s="103">
        <v>105.50898</v>
      </c>
      <c r="L9" s="103"/>
      <c r="M9" s="103"/>
      <c r="N9" s="103"/>
      <c r="O9" s="103">
        <v>0.18743</v>
      </c>
      <c r="P9" s="103"/>
      <c r="Q9" s="103"/>
      <c r="R9" s="103"/>
      <c r="S9" s="103"/>
      <c r="T9" s="103"/>
    </row>
    <row r="10" ht="19.9" customHeight="1" spans="1:20">
      <c r="A10" s="104" t="s">
        <v>171</v>
      </c>
      <c r="B10" s="104" t="s">
        <v>173</v>
      </c>
      <c r="C10" s="104" t="s">
        <v>176</v>
      </c>
      <c r="D10" s="99" t="s">
        <v>177</v>
      </c>
      <c r="E10" s="99" t="s">
        <v>178</v>
      </c>
      <c r="F10" s="107">
        <v>50.89641</v>
      </c>
      <c r="G10" s="107"/>
      <c r="H10" s="107">
        <v>7.2</v>
      </c>
      <c r="I10" s="107"/>
      <c r="J10" s="107"/>
      <c r="K10" s="107">
        <v>43.50898</v>
      </c>
      <c r="L10" s="107"/>
      <c r="M10" s="107"/>
      <c r="N10" s="107"/>
      <c r="O10" s="107">
        <v>0.18743</v>
      </c>
      <c r="P10" s="107"/>
      <c r="Q10" s="107"/>
      <c r="R10" s="107"/>
      <c r="S10" s="107"/>
      <c r="T10" s="107"/>
    </row>
    <row r="11" ht="19.9" customHeight="1" spans="1:20">
      <c r="A11" s="104" t="s">
        <v>171</v>
      </c>
      <c r="B11" s="104" t="s">
        <v>173</v>
      </c>
      <c r="C11" s="104" t="s">
        <v>179</v>
      </c>
      <c r="D11" s="99" t="s">
        <v>180</v>
      </c>
      <c r="E11" s="99" t="s">
        <v>181</v>
      </c>
      <c r="F11" s="107">
        <v>62</v>
      </c>
      <c r="G11" s="107"/>
      <c r="H11" s="107"/>
      <c r="I11" s="107"/>
      <c r="J11" s="107"/>
      <c r="K11" s="107">
        <v>62</v>
      </c>
      <c r="L11" s="107"/>
      <c r="M11" s="107"/>
      <c r="N11" s="107"/>
      <c r="O11" s="107"/>
      <c r="P11" s="107"/>
      <c r="Q11" s="107"/>
      <c r="R11" s="107"/>
      <c r="S11" s="107"/>
      <c r="T11" s="107"/>
    </row>
    <row r="12" ht="19.9" customHeight="1" spans="1:20">
      <c r="A12" s="82" t="s">
        <v>182</v>
      </c>
      <c r="B12" s="82"/>
      <c r="C12" s="82"/>
      <c r="D12" s="87" t="s">
        <v>182</v>
      </c>
      <c r="E12" s="87" t="s">
        <v>183</v>
      </c>
      <c r="F12" s="103">
        <v>6.795338</v>
      </c>
      <c r="G12" s="103"/>
      <c r="H12" s="103"/>
      <c r="I12" s="103"/>
      <c r="J12" s="103"/>
      <c r="K12" s="103">
        <v>6.795338</v>
      </c>
      <c r="L12" s="103"/>
      <c r="M12" s="103"/>
      <c r="N12" s="103"/>
      <c r="O12" s="103"/>
      <c r="P12" s="103"/>
      <c r="Q12" s="103"/>
      <c r="R12" s="103"/>
      <c r="S12" s="103"/>
      <c r="T12" s="103"/>
    </row>
    <row r="13" ht="19.9" customHeight="1" spans="1:20">
      <c r="A13" s="82" t="s">
        <v>182</v>
      </c>
      <c r="B13" s="82" t="s">
        <v>184</v>
      </c>
      <c r="C13" s="82"/>
      <c r="D13" s="87" t="s">
        <v>185</v>
      </c>
      <c r="E13" s="87" t="s">
        <v>186</v>
      </c>
      <c r="F13" s="103">
        <v>6.298608</v>
      </c>
      <c r="G13" s="103"/>
      <c r="H13" s="103"/>
      <c r="I13" s="103"/>
      <c r="J13" s="103"/>
      <c r="K13" s="103">
        <v>6.298608</v>
      </c>
      <c r="L13" s="103"/>
      <c r="M13" s="103"/>
      <c r="N13" s="103"/>
      <c r="O13" s="103"/>
      <c r="P13" s="103"/>
      <c r="Q13" s="103"/>
      <c r="R13" s="103"/>
      <c r="S13" s="103"/>
      <c r="T13" s="103"/>
    </row>
    <row r="14" ht="19.9" customHeight="1" spans="1:20">
      <c r="A14" s="104" t="s">
        <v>182</v>
      </c>
      <c r="B14" s="104" t="s">
        <v>184</v>
      </c>
      <c r="C14" s="104" t="s">
        <v>184</v>
      </c>
      <c r="D14" s="99" t="s">
        <v>187</v>
      </c>
      <c r="E14" s="99" t="s">
        <v>188</v>
      </c>
      <c r="F14" s="107">
        <v>4.199072</v>
      </c>
      <c r="G14" s="107"/>
      <c r="H14" s="107"/>
      <c r="I14" s="107"/>
      <c r="J14" s="107"/>
      <c r="K14" s="107">
        <v>4.199072</v>
      </c>
      <c r="L14" s="107"/>
      <c r="M14" s="107"/>
      <c r="N14" s="107"/>
      <c r="O14" s="107"/>
      <c r="P14" s="107"/>
      <c r="Q14" s="107"/>
      <c r="R14" s="107"/>
      <c r="S14" s="107"/>
      <c r="T14" s="107"/>
    </row>
    <row r="15" ht="19.9" customHeight="1" spans="1:20">
      <c r="A15" s="104" t="s">
        <v>182</v>
      </c>
      <c r="B15" s="104" t="s">
        <v>184</v>
      </c>
      <c r="C15" s="104" t="s">
        <v>189</v>
      </c>
      <c r="D15" s="99" t="s">
        <v>190</v>
      </c>
      <c r="E15" s="99" t="s">
        <v>191</v>
      </c>
      <c r="F15" s="107">
        <v>2.099536</v>
      </c>
      <c r="G15" s="107"/>
      <c r="H15" s="107"/>
      <c r="I15" s="107"/>
      <c r="J15" s="107"/>
      <c r="K15" s="107">
        <v>2.099536</v>
      </c>
      <c r="L15" s="107"/>
      <c r="M15" s="107"/>
      <c r="N15" s="107"/>
      <c r="O15" s="107"/>
      <c r="P15" s="107"/>
      <c r="Q15" s="107"/>
      <c r="R15" s="107"/>
      <c r="S15" s="107"/>
      <c r="T15" s="107"/>
    </row>
    <row r="16" ht="19.9" customHeight="1" spans="1:20">
      <c r="A16" s="82" t="s">
        <v>182</v>
      </c>
      <c r="B16" s="82" t="s">
        <v>192</v>
      </c>
      <c r="C16" s="82"/>
      <c r="D16" s="87" t="s">
        <v>193</v>
      </c>
      <c r="E16" s="87" t="s">
        <v>194</v>
      </c>
      <c r="F16" s="103">
        <v>0.234288</v>
      </c>
      <c r="G16" s="103"/>
      <c r="H16" s="103"/>
      <c r="I16" s="103"/>
      <c r="J16" s="103"/>
      <c r="K16" s="103">
        <v>0.234288</v>
      </c>
      <c r="L16" s="103"/>
      <c r="M16" s="103"/>
      <c r="N16" s="103"/>
      <c r="O16" s="103"/>
      <c r="P16" s="103"/>
      <c r="Q16" s="103"/>
      <c r="R16" s="103"/>
      <c r="S16" s="103"/>
      <c r="T16" s="103"/>
    </row>
    <row r="17" ht="19.9" customHeight="1" spans="1:20">
      <c r="A17" s="104" t="s">
        <v>182</v>
      </c>
      <c r="B17" s="104" t="s">
        <v>192</v>
      </c>
      <c r="C17" s="104" t="s">
        <v>179</v>
      </c>
      <c r="D17" s="99" t="s">
        <v>195</v>
      </c>
      <c r="E17" s="99" t="s">
        <v>196</v>
      </c>
      <c r="F17" s="107">
        <v>0.234288</v>
      </c>
      <c r="G17" s="107"/>
      <c r="H17" s="107"/>
      <c r="I17" s="107"/>
      <c r="J17" s="107"/>
      <c r="K17" s="107">
        <v>0.234288</v>
      </c>
      <c r="L17" s="107"/>
      <c r="M17" s="107"/>
      <c r="N17" s="107"/>
      <c r="O17" s="107"/>
      <c r="P17" s="107"/>
      <c r="Q17" s="107"/>
      <c r="R17" s="107"/>
      <c r="S17" s="107"/>
      <c r="T17" s="107"/>
    </row>
    <row r="18" ht="19.9" customHeight="1" spans="1:20">
      <c r="A18" s="82" t="s">
        <v>182</v>
      </c>
      <c r="B18" s="82" t="s">
        <v>197</v>
      </c>
      <c r="C18" s="82"/>
      <c r="D18" s="87" t="s">
        <v>198</v>
      </c>
      <c r="E18" s="87" t="s">
        <v>199</v>
      </c>
      <c r="F18" s="103">
        <v>0.262442</v>
      </c>
      <c r="G18" s="103"/>
      <c r="H18" s="103"/>
      <c r="I18" s="103"/>
      <c r="J18" s="103"/>
      <c r="K18" s="103">
        <v>0.262442</v>
      </c>
      <c r="L18" s="103"/>
      <c r="M18" s="103"/>
      <c r="N18" s="103"/>
      <c r="O18" s="103"/>
      <c r="P18" s="103"/>
      <c r="Q18" s="103"/>
      <c r="R18" s="103"/>
      <c r="S18" s="103"/>
      <c r="T18" s="103"/>
    </row>
    <row r="19" ht="19.9" customHeight="1" spans="1:20">
      <c r="A19" s="104" t="s">
        <v>182</v>
      </c>
      <c r="B19" s="104" t="s">
        <v>197</v>
      </c>
      <c r="C19" s="104" t="s">
        <v>200</v>
      </c>
      <c r="D19" s="99" t="s">
        <v>201</v>
      </c>
      <c r="E19" s="99" t="s">
        <v>202</v>
      </c>
      <c r="F19" s="107">
        <v>0.262442</v>
      </c>
      <c r="G19" s="107"/>
      <c r="H19" s="107"/>
      <c r="I19" s="107"/>
      <c r="J19" s="107"/>
      <c r="K19" s="107">
        <v>0.262442</v>
      </c>
      <c r="L19" s="107"/>
      <c r="M19" s="107"/>
      <c r="N19" s="107"/>
      <c r="O19" s="107"/>
      <c r="P19" s="107"/>
      <c r="Q19" s="107"/>
      <c r="R19" s="107"/>
      <c r="S19" s="107"/>
      <c r="T19" s="107"/>
    </row>
    <row r="20" ht="19.9" customHeight="1" spans="1:20">
      <c r="A20" s="82" t="s">
        <v>203</v>
      </c>
      <c r="B20" s="82"/>
      <c r="C20" s="82"/>
      <c r="D20" s="87" t="s">
        <v>203</v>
      </c>
      <c r="E20" s="87" t="s">
        <v>204</v>
      </c>
      <c r="F20" s="103">
        <v>0.186144</v>
      </c>
      <c r="G20" s="103"/>
      <c r="H20" s="103"/>
      <c r="I20" s="103"/>
      <c r="J20" s="103"/>
      <c r="K20" s="103">
        <v>0.186144</v>
      </c>
      <c r="L20" s="103"/>
      <c r="M20" s="103"/>
      <c r="N20" s="103"/>
      <c r="O20" s="103"/>
      <c r="P20" s="103"/>
      <c r="Q20" s="103"/>
      <c r="R20" s="103"/>
      <c r="S20" s="103"/>
      <c r="T20" s="103"/>
    </row>
    <row r="21" ht="19.9" customHeight="1" spans="1:20">
      <c r="A21" s="82" t="s">
        <v>203</v>
      </c>
      <c r="B21" s="82" t="s">
        <v>192</v>
      </c>
      <c r="C21" s="82"/>
      <c r="D21" s="87" t="s">
        <v>205</v>
      </c>
      <c r="E21" s="87" t="s">
        <v>206</v>
      </c>
      <c r="F21" s="103">
        <v>0.186144</v>
      </c>
      <c r="G21" s="103"/>
      <c r="H21" s="103"/>
      <c r="I21" s="103"/>
      <c r="J21" s="103"/>
      <c r="K21" s="103">
        <v>0.186144</v>
      </c>
      <c r="L21" s="103"/>
      <c r="M21" s="103"/>
      <c r="N21" s="103"/>
      <c r="O21" s="103"/>
      <c r="P21" s="103"/>
      <c r="Q21" s="103"/>
      <c r="R21" s="103"/>
      <c r="S21" s="103"/>
      <c r="T21" s="103"/>
    </row>
    <row r="22" ht="19.9" customHeight="1" spans="1:20">
      <c r="A22" s="104" t="s">
        <v>203</v>
      </c>
      <c r="B22" s="104" t="s">
        <v>192</v>
      </c>
      <c r="C22" s="104" t="s">
        <v>207</v>
      </c>
      <c r="D22" s="99" t="s">
        <v>208</v>
      </c>
      <c r="E22" s="99" t="s">
        <v>209</v>
      </c>
      <c r="F22" s="107">
        <v>0.186144</v>
      </c>
      <c r="G22" s="107"/>
      <c r="H22" s="107"/>
      <c r="I22" s="107"/>
      <c r="J22" s="107"/>
      <c r="K22" s="107">
        <v>0.186144</v>
      </c>
      <c r="L22" s="107"/>
      <c r="M22" s="107"/>
      <c r="N22" s="107"/>
      <c r="O22" s="107"/>
      <c r="P22" s="107"/>
      <c r="Q22" s="107"/>
      <c r="R22" s="107"/>
      <c r="S22" s="107"/>
      <c r="T22" s="107"/>
    </row>
    <row r="23" ht="19.9" customHeight="1" spans="1:20">
      <c r="A23" s="82" t="s">
        <v>210</v>
      </c>
      <c r="B23" s="82"/>
      <c r="C23" s="82"/>
      <c r="D23" s="87" t="s">
        <v>210</v>
      </c>
      <c r="E23" s="87" t="s">
        <v>211</v>
      </c>
      <c r="F23" s="103">
        <v>4.607868</v>
      </c>
      <c r="G23" s="103"/>
      <c r="H23" s="103"/>
      <c r="I23" s="103"/>
      <c r="J23" s="103"/>
      <c r="K23" s="103">
        <v>4.607868</v>
      </c>
      <c r="L23" s="103"/>
      <c r="M23" s="103"/>
      <c r="N23" s="103"/>
      <c r="O23" s="103"/>
      <c r="P23" s="103"/>
      <c r="Q23" s="103"/>
      <c r="R23" s="103"/>
      <c r="S23" s="103"/>
      <c r="T23" s="103"/>
    </row>
    <row r="24" ht="19.9" customHeight="1" spans="1:20">
      <c r="A24" s="82" t="s">
        <v>210</v>
      </c>
      <c r="B24" s="82" t="s">
        <v>200</v>
      </c>
      <c r="C24" s="82"/>
      <c r="D24" s="87" t="s">
        <v>212</v>
      </c>
      <c r="E24" s="87" t="s">
        <v>213</v>
      </c>
      <c r="F24" s="103">
        <v>4.607868</v>
      </c>
      <c r="G24" s="103"/>
      <c r="H24" s="103"/>
      <c r="I24" s="103"/>
      <c r="J24" s="103"/>
      <c r="K24" s="103">
        <v>4.607868</v>
      </c>
      <c r="L24" s="103"/>
      <c r="M24" s="103"/>
      <c r="N24" s="103"/>
      <c r="O24" s="103"/>
      <c r="P24" s="103"/>
      <c r="Q24" s="103"/>
      <c r="R24" s="103"/>
      <c r="S24" s="103"/>
      <c r="T24" s="103"/>
    </row>
    <row r="25" ht="19.9" customHeight="1" spans="1:20">
      <c r="A25" s="104" t="s">
        <v>210</v>
      </c>
      <c r="B25" s="104" t="s">
        <v>200</v>
      </c>
      <c r="C25" s="104" t="s">
        <v>214</v>
      </c>
      <c r="D25" s="99" t="s">
        <v>215</v>
      </c>
      <c r="E25" s="99" t="s">
        <v>216</v>
      </c>
      <c r="F25" s="107">
        <v>4.607868</v>
      </c>
      <c r="G25" s="107"/>
      <c r="H25" s="107"/>
      <c r="I25" s="107"/>
      <c r="J25" s="107"/>
      <c r="K25" s="107">
        <v>4.607868</v>
      </c>
      <c r="L25" s="107"/>
      <c r="M25" s="107"/>
      <c r="N25" s="107"/>
      <c r="O25" s="107"/>
      <c r="P25" s="107"/>
      <c r="Q25" s="107"/>
      <c r="R25" s="107"/>
      <c r="S25" s="107"/>
      <c r="T25" s="10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A2" sqref="A2:U2"/>
    </sheetView>
  </sheetViews>
  <sheetFormatPr defaultColWidth="10" defaultRowHeight="13.5"/>
  <cols>
    <col min="1" max="2" width="4.06194690265487" customWidth="1"/>
    <col min="3" max="3" width="4.21238938053097" customWidth="1"/>
    <col min="4" max="4" width="8" customWidth="1"/>
    <col min="5" max="5" width="15.8672566371681" customWidth="1"/>
    <col min="6" max="6" width="8.94690265486726" customWidth="1"/>
    <col min="7" max="7" width="7.1858407079646" customWidth="1"/>
    <col min="8" max="8" width="6.24778761061947" customWidth="1"/>
    <col min="9" max="16" width="7.1858407079646" customWidth="1"/>
    <col min="17" max="17" width="5.83185840707965" customWidth="1"/>
    <col min="18" max="21" width="7.1858407079646" customWidth="1"/>
    <col min="22" max="23" width="9.76106194690266" customWidth="1"/>
  </cols>
  <sheetData>
    <row r="1" ht="14.3" customHeight="1" spans="1:21">
      <c r="A1" s="79"/>
      <c r="T1" s="97" t="s">
        <v>235</v>
      </c>
      <c r="U1" s="97"/>
    </row>
    <row r="2" ht="32.4" customHeight="1" spans="1:21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ht="21.1" customHeight="1" spans="1:21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1" t="s">
        <v>34</v>
      </c>
      <c r="U3" s="91"/>
    </row>
    <row r="4" ht="19.55" customHeight="1" spans="1:21">
      <c r="A4" s="82" t="s">
        <v>160</v>
      </c>
      <c r="B4" s="82"/>
      <c r="C4" s="82"/>
      <c r="D4" s="82" t="s">
        <v>218</v>
      </c>
      <c r="E4" s="82" t="s">
        <v>219</v>
      </c>
      <c r="F4" s="82" t="s">
        <v>236</v>
      </c>
      <c r="G4" s="82" t="s">
        <v>163</v>
      </c>
      <c r="H4" s="82"/>
      <c r="I4" s="82"/>
      <c r="J4" s="82"/>
      <c r="K4" s="82" t="s">
        <v>164</v>
      </c>
      <c r="L4" s="82"/>
      <c r="M4" s="82"/>
      <c r="N4" s="82"/>
      <c r="O4" s="82"/>
      <c r="P4" s="82"/>
      <c r="Q4" s="82"/>
      <c r="R4" s="82"/>
      <c r="S4" s="82"/>
      <c r="T4" s="82"/>
      <c r="U4" s="82"/>
    </row>
    <row r="5" ht="33.15" customHeight="1" spans="1:21">
      <c r="A5" s="82" t="s">
        <v>168</v>
      </c>
      <c r="B5" s="82" t="s">
        <v>169</v>
      </c>
      <c r="C5" s="82" t="s">
        <v>170</v>
      </c>
      <c r="D5" s="82"/>
      <c r="E5" s="82"/>
      <c r="F5" s="82"/>
      <c r="G5" s="82" t="s">
        <v>139</v>
      </c>
      <c r="H5" s="82" t="s">
        <v>237</v>
      </c>
      <c r="I5" s="82" t="s">
        <v>238</v>
      </c>
      <c r="J5" s="82" t="s">
        <v>229</v>
      </c>
      <c r="K5" s="82" t="s">
        <v>139</v>
      </c>
      <c r="L5" s="82" t="s">
        <v>239</v>
      </c>
      <c r="M5" s="82" t="s">
        <v>240</v>
      </c>
      <c r="N5" s="82" t="s">
        <v>241</v>
      </c>
      <c r="O5" s="82" t="s">
        <v>231</v>
      </c>
      <c r="P5" s="82" t="s">
        <v>242</v>
      </c>
      <c r="Q5" s="82" t="s">
        <v>243</v>
      </c>
      <c r="R5" s="82" t="s">
        <v>244</v>
      </c>
      <c r="S5" s="82" t="s">
        <v>227</v>
      </c>
      <c r="T5" s="82" t="s">
        <v>230</v>
      </c>
      <c r="U5" s="82" t="s">
        <v>234</v>
      </c>
    </row>
    <row r="6" ht="19.9" customHeight="1" spans="1:21">
      <c r="A6" s="96"/>
      <c r="B6" s="96"/>
      <c r="C6" s="96"/>
      <c r="D6" s="96"/>
      <c r="E6" s="96" t="s">
        <v>139</v>
      </c>
      <c r="F6" s="95">
        <v>124.48576</v>
      </c>
      <c r="G6" s="95">
        <v>62.48576</v>
      </c>
      <c r="H6" s="95">
        <v>55.09833</v>
      </c>
      <c r="I6" s="95">
        <v>7.2</v>
      </c>
      <c r="J6" s="95">
        <v>0.18743</v>
      </c>
      <c r="K6" s="95">
        <v>62</v>
      </c>
      <c r="L6" s="95"/>
      <c r="M6" s="95">
        <v>62</v>
      </c>
      <c r="N6" s="95"/>
      <c r="O6" s="95"/>
      <c r="P6" s="95"/>
      <c r="Q6" s="95"/>
      <c r="R6" s="95"/>
      <c r="S6" s="95"/>
      <c r="T6" s="95"/>
      <c r="U6" s="95"/>
    </row>
    <row r="7" ht="19.9" customHeight="1" spans="1:21">
      <c r="A7" s="102"/>
      <c r="B7" s="102"/>
      <c r="C7" s="102"/>
      <c r="D7" s="100" t="s">
        <v>157</v>
      </c>
      <c r="E7" s="100" t="s">
        <v>158</v>
      </c>
      <c r="F7" s="103">
        <v>124.48576</v>
      </c>
      <c r="G7" s="103">
        <v>62.48576</v>
      </c>
      <c r="H7" s="103">
        <v>55.09833</v>
      </c>
      <c r="I7" s="103">
        <v>7.2</v>
      </c>
      <c r="J7" s="103">
        <v>0.18743</v>
      </c>
      <c r="K7" s="103">
        <v>62</v>
      </c>
      <c r="L7" s="103"/>
      <c r="M7" s="103">
        <v>62</v>
      </c>
      <c r="N7" s="103"/>
      <c r="O7" s="103"/>
      <c r="P7" s="103"/>
      <c r="Q7" s="103"/>
      <c r="R7" s="103"/>
      <c r="S7" s="103"/>
      <c r="T7" s="103"/>
      <c r="U7" s="103"/>
    </row>
    <row r="8" ht="19.9" customHeight="1" spans="1:21">
      <c r="A8" s="82" t="s">
        <v>171</v>
      </c>
      <c r="B8" s="82"/>
      <c r="C8" s="82"/>
      <c r="D8" s="87" t="s">
        <v>171</v>
      </c>
      <c r="E8" s="87" t="s">
        <v>172</v>
      </c>
      <c r="F8" s="103">
        <v>112.89641</v>
      </c>
      <c r="G8" s="103">
        <v>50.89641</v>
      </c>
      <c r="H8" s="103">
        <v>43.50898</v>
      </c>
      <c r="I8" s="103">
        <v>7.2</v>
      </c>
      <c r="J8" s="103">
        <v>0.18743</v>
      </c>
      <c r="K8" s="103">
        <v>62</v>
      </c>
      <c r="L8" s="103"/>
      <c r="M8" s="103">
        <v>62</v>
      </c>
      <c r="N8" s="103"/>
      <c r="O8" s="103"/>
      <c r="P8" s="103"/>
      <c r="Q8" s="103"/>
      <c r="R8" s="103"/>
      <c r="S8" s="103"/>
      <c r="T8" s="103"/>
      <c r="U8" s="103"/>
    </row>
    <row r="9" ht="19.9" customHeight="1" spans="1:21">
      <c r="A9" s="82" t="s">
        <v>171</v>
      </c>
      <c r="B9" s="82" t="s">
        <v>173</v>
      </c>
      <c r="C9" s="82"/>
      <c r="D9" s="87" t="s">
        <v>174</v>
      </c>
      <c r="E9" s="87" t="s">
        <v>175</v>
      </c>
      <c r="F9" s="103">
        <v>112.89641</v>
      </c>
      <c r="G9" s="103">
        <v>50.89641</v>
      </c>
      <c r="H9" s="103">
        <v>43.50898</v>
      </c>
      <c r="I9" s="103">
        <v>7.2</v>
      </c>
      <c r="J9" s="103">
        <v>0.18743</v>
      </c>
      <c r="K9" s="103">
        <v>62</v>
      </c>
      <c r="L9" s="103"/>
      <c r="M9" s="103">
        <v>62</v>
      </c>
      <c r="N9" s="103"/>
      <c r="O9" s="103"/>
      <c r="P9" s="103"/>
      <c r="Q9" s="103"/>
      <c r="R9" s="103"/>
      <c r="S9" s="103"/>
      <c r="T9" s="103"/>
      <c r="U9" s="103"/>
    </row>
    <row r="10" ht="19.9" customHeight="1" spans="1:21">
      <c r="A10" s="104" t="s">
        <v>171</v>
      </c>
      <c r="B10" s="104" t="s">
        <v>173</v>
      </c>
      <c r="C10" s="104" t="s">
        <v>176</v>
      </c>
      <c r="D10" s="99" t="s">
        <v>177</v>
      </c>
      <c r="E10" s="99" t="s">
        <v>178</v>
      </c>
      <c r="F10" s="101">
        <v>50.89641</v>
      </c>
      <c r="G10" s="84">
        <v>50.89641</v>
      </c>
      <c r="H10" s="84">
        <v>43.50898</v>
      </c>
      <c r="I10" s="84">
        <v>7.2</v>
      </c>
      <c r="J10" s="84">
        <v>0.18743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ht="19.9" customHeight="1" spans="1:21">
      <c r="A11" s="104" t="s">
        <v>171</v>
      </c>
      <c r="B11" s="104" t="s">
        <v>173</v>
      </c>
      <c r="C11" s="104" t="s">
        <v>179</v>
      </c>
      <c r="D11" s="99" t="s">
        <v>180</v>
      </c>
      <c r="E11" s="99" t="s">
        <v>181</v>
      </c>
      <c r="F11" s="101">
        <v>62</v>
      </c>
      <c r="G11" s="84"/>
      <c r="H11" s="84"/>
      <c r="I11" s="84"/>
      <c r="J11" s="84"/>
      <c r="K11" s="84">
        <v>62</v>
      </c>
      <c r="L11" s="84"/>
      <c r="M11" s="84">
        <v>62</v>
      </c>
      <c r="N11" s="84"/>
      <c r="O11" s="84"/>
      <c r="P11" s="84"/>
      <c r="Q11" s="84"/>
      <c r="R11" s="84"/>
      <c r="S11" s="84"/>
      <c r="T11" s="84"/>
      <c r="U11" s="84"/>
    </row>
    <row r="12" ht="19.9" customHeight="1" spans="1:21">
      <c r="A12" s="82" t="s">
        <v>182</v>
      </c>
      <c r="B12" s="82"/>
      <c r="C12" s="82"/>
      <c r="D12" s="87" t="s">
        <v>182</v>
      </c>
      <c r="E12" s="87" t="s">
        <v>183</v>
      </c>
      <c r="F12" s="103">
        <v>6.795338</v>
      </c>
      <c r="G12" s="103">
        <v>6.795338</v>
      </c>
      <c r="H12" s="103">
        <v>6.795338</v>
      </c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</row>
    <row r="13" ht="19.9" customHeight="1" spans="1:21">
      <c r="A13" s="82" t="s">
        <v>182</v>
      </c>
      <c r="B13" s="82" t="s">
        <v>184</v>
      </c>
      <c r="C13" s="82"/>
      <c r="D13" s="87" t="s">
        <v>185</v>
      </c>
      <c r="E13" s="87" t="s">
        <v>186</v>
      </c>
      <c r="F13" s="103">
        <v>6.298608</v>
      </c>
      <c r="G13" s="103">
        <v>6.298608</v>
      </c>
      <c r="H13" s="103">
        <v>6.298608</v>
      </c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</row>
    <row r="14" ht="19.9" customHeight="1" spans="1:21">
      <c r="A14" s="104" t="s">
        <v>182</v>
      </c>
      <c r="B14" s="104" t="s">
        <v>184</v>
      </c>
      <c r="C14" s="104" t="s">
        <v>184</v>
      </c>
      <c r="D14" s="99" t="s">
        <v>187</v>
      </c>
      <c r="E14" s="99" t="s">
        <v>188</v>
      </c>
      <c r="F14" s="101">
        <v>4.199072</v>
      </c>
      <c r="G14" s="84">
        <v>4.199072</v>
      </c>
      <c r="H14" s="84">
        <v>4.199072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ht="19.9" customHeight="1" spans="1:21">
      <c r="A15" s="104" t="s">
        <v>182</v>
      </c>
      <c r="B15" s="104" t="s">
        <v>184</v>
      </c>
      <c r="C15" s="104" t="s">
        <v>189</v>
      </c>
      <c r="D15" s="99" t="s">
        <v>190</v>
      </c>
      <c r="E15" s="99" t="s">
        <v>191</v>
      </c>
      <c r="F15" s="101">
        <v>2.099536</v>
      </c>
      <c r="G15" s="84">
        <v>2.099536</v>
      </c>
      <c r="H15" s="84">
        <v>2.099536</v>
      </c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ht="19.9" customHeight="1" spans="1:21">
      <c r="A16" s="82" t="s">
        <v>182</v>
      </c>
      <c r="B16" s="82" t="s">
        <v>192</v>
      </c>
      <c r="C16" s="82"/>
      <c r="D16" s="87" t="s">
        <v>193</v>
      </c>
      <c r="E16" s="87" t="s">
        <v>194</v>
      </c>
      <c r="F16" s="103">
        <v>0.234288</v>
      </c>
      <c r="G16" s="103">
        <v>0.234288</v>
      </c>
      <c r="H16" s="103">
        <v>0.234288</v>
      </c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</row>
    <row r="17" ht="19.9" customHeight="1" spans="1:21">
      <c r="A17" s="104" t="s">
        <v>182</v>
      </c>
      <c r="B17" s="104" t="s">
        <v>192</v>
      </c>
      <c r="C17" s="104" t="s">
        <v>179</v>
      </c>
      <c r="D17" s="99" t="s">
        <v>195</v>
      </c>
      <c r="E17" s="99" t="s">
        <v>196</v>
      </c>
      <c r="F17" s="101">
        <v>0.234288</v>
      </c>
      <c r="G17" s="84">
        <v>0.234288</v>
      </c>
      <c r="H17" s="84">
        <v>0.234288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</row>
    <row r="18" ht="19.9" customHeight="1" spans="1:21">
      <c r="A18" s="82" t="s">
        <v>182</v>
      </c>
      <c r="B18" s="82" t="s">
        <v>197</v>
      </c>
      <c r="C18" s="82"/>
      <c r="D18" s="87" t="s">
        <v>198</v>
      </c>
      <c r="E18" s="87" t="s">
        <v>199</v>
      </c>
      <c r="F18" s="103">
        <v>0.262442</v>
      </c>
      <c r="G18" s="103">
        <v>0.262442</v>
      </c>
      <c r="H18" s="103">
        <v>0.262442</v>
      </c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</row>
    <row r="19" ht="19.9" customHeight="1" spans="1:21">
      <c r="A19" s="104" t="s">
        <v>182</v>
      </c>
      <c r="B19" s="104" t="s">
        <v>197</v>
      </c>
      <c r="C19" s="104" t="s">
        <v>200</v>
      </c>
      <c r="D19" s="99" t="s">
        <v>201</v>
      </c>
      <c r="E19" s="99" t="s">
        <v>202</v>
      </c>
      <c r="F19" s="101">
        <v>0.262442</v>
      </c>
      <c r="G19" s="84">
        <v>0.262442</v>
      </c>
      <c r="H19" s="84">
        <v>0.262442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</row>
    <row r="20" ht="19.9" customHeight="1" spans="1:21">
      <c r="A20" s="82" t="s">
        <v>203</v>
      </c>
      <c r="B20" s="82"/>
      <c r="C20" s="82"/>
      <c r="D20" s="87" t="s">
        <v>203</v>
      </c>
      <c r="E20" s="87" t="s">
        <v>204</v>
      </c>
      <c r="F20" s="103">
        <v>0.186144</v>
      </c>
      <c r="G20" s="103">
        <v>0.186144</v>
      </c>
      <c r="H20" s="103">
        <v>0.186144</v>
      </c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</row>
    <row r="21" ht="19.9" customHeight="1" spans="1:21">
      <c r="A21" s="82" t="s">
        <v>203</v>
      </c>
      <c r="B21" s="82" t="s">
        <v>192</v>
      </c>
      <c r="C21" s="82"/>
      <c r="D21" s="87" t="s">
        <v>205</v>
      </c>
      <c r="E21" s="87" t="s">
        <v>206</v>
      </c>
      <c r="F21" s="103">
        <v>0.186144</v>
      </c>
      <c r="G21" s="103">
        <v>0.186144</v>
      </c>
      <c r="H21" s="103">
        <v>0.186144</v>
      </c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</row>
    <row r="22" ht="19.9" customHeight="1" spans="1:21">
      <c r="A22" s="104" t="s">
        <v>203</v>
      </c>
      <c r="B22" s="104" t="s">
        <v>192</v>
      </c>
      <c r="C22" s="104" t="s">
        <v>207</v>
      </c>
      <c r="D22" s="99" t="s">
        <v>208</v>
      </c>
      <c r="E22" s="99" t="s">
        <v>209</v>
      </c>
      <c r="F22" s="101">
        <v>0.186144</v>
      </c>
      <c r="G22" s="84">
        <v>0.186144</v>
      </c>
      <c r="H22" s="84">
        <v>0.186144</v>
      </c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ht="19.9" customHeight="1" spans="1:21">
      <c r="A23" s="82" t="s">
        <v>210</v>
      </c>
      <c r="B23" s="82"/>
      <c r="C23" s="82"/>
      <c r="D23" s="87" t="s">
        <v>210</v>
      </c>
      <c r="E23" s="87" t="s">
        <v>211</v>
      </c>
      <c r="F23" s="103">
        <v>4.607868</v>
      </c>
      <c r="G23" s="103">
        <v>4.607868</v>
      </c>
      <c r="H23" s="103">
        <v>4.607868</v>
      </c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</row>
    <row r="24" ht="19.9" customHeight="1" spans="1:21">
      <c r="A24" s="82" t="s">
        <v>210</v>
      </c>
      <c r="B24" s="82" t="s">
        <v>200</v>
      </c>
      <c r="C24" s="82"/>
      <c r="D24" s="87" t="s">
        <v>212</v>
      </c>
      <c r="E24" s="87" t="s">
        <v>213</v>
      </c>
      <c r="F24" s="103">
        <v>4.607868</v>
      </c>
      <c r="G24" s="103">
        <v>4.607868</v>
      </c>
      <c r="H24" s="103">
        <v>4.607868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</row>
    <row r="25" ht="19.9" customHeight="1" spans="1:21">
      <c r="A25" s="104" t="s">
        <v>210</v>
      </c>
      <c r="B25" s="104" t="s">
        <v>200</v>
      </c>
      <c r="C25" s="104" t="s">
        <v>214</v>
      </c>
      <c r="D25" s="99" t="s">
        <v>215</v>
      </c>
      <c r="E25" s="99" t="s">
        <v>216</v>
      </c>
      <c r="F25" s="101">
        <v>4.607868</v>
      </c>
      <c r="G25" s="84">
        <v>4.607868</v>
      </c>
      <c r="H25" s="84">
        <v>4.607868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20" zoomScaleNormal="120" workbookViewId="0">
      <selection activeCell="A2" sqref="A2:D2"/>
    </sheetView>
  </sheetViews>
  <sheetFormatPr defaultColWidth="10" defaultRowHeight="13.5" outlineLevelCol="3"/>
  <cols>
    <col min="1" max="1" width="25.7787610619469" customWidth="1"/>
    <col min="2" max="2" width="15.7522123893805" customWidth="1"/>
    <col min="3" max="3" width="30.8053097345133" customWidth="1"/>
    <col min="4" max="4" width="13.9734513274336" customWidth="1"/>
    <col min="5" max="6" width="9.76106194690266" customWidth="1"/>
  </cols>
  <sheetData>
    <row r="1" ht="14.3" customHeight="1" spans="1:4">
      <c r="A1" s="79"/>
      <c r="D1" s="97" t="s">
        <v>245</v>
      </c>
    </row>
    <row r="2" ht="27.85" customHeight="1" spans="1:4">
      <c r="A2" s="98" t="s">
        <v>12</v>
      </c>
      <c r="B2" s="98"/>
      <c r="C2" s="98"/>
      <c r="D2" s="98"/>
    </row>
    <row r="3" ht="16.55" customHeight="1" spans="1:4">
      <c r="A3" s="93" t="s">
        <v>33</v>
      </c>
      <c r="B3" s="93"/>
      <c r="C3" s="93"/>
      <c r="D3" s="91" t="s">
        <v>34</v>
      </c>
    </row>
    <row r="4" ht="17.65" customHeight="1" spans="1:4">
      <c r="A4" s="94" t="s">
        <v>35</v>
      </c>
      <c r="B4" s="94"/>
      <c r="C4" s="94" t="s">
        <v>36</v>
      </c>
      <c r="D4" s="94"/>
    </row>
    <row r="5" ht="17.65" customHeight="1" spans="1:4">
      <c r="A5" s="94" t="s">
        <v>37</v>
      </c>
      <c r="B5" s="94" t="s">
        <v>38</v>
      </c>
      <c r="C5" s="94" t="s">
        <v>37</v>
      </c>
      <c r="D5" s="94" t="s">
        <v>38</v>
      </c>
    </row>
    <row r="6" ht="17.65" customHeight="1" spans="1:4">
      <c r="A6" s="96" t="s">
        <v>246</v>
      </c>
      <c r="B6" s="95">
        <v>124.48576</v>
      </c>
      <c r="C6" s="96" t="s">
        <v>247</v>
      </c>
      <c r="D6" s="103">
        <v>124.48576</v>
      </c>
    </row>
    <row r="7" ht="17.65" customHeight="1" spans="1:4">
      <c r="A7" s="83" t="s">
        <v>248</v>
      </c>
      <c r="B7" s="84">
        <v>124.48576</v>
      </c>
      <c r="C7" s="83" t="s">
        <v>43</v>
      </c>
      <c r="D7" s="101">
        <v>112.89641</v>
      </c>
    </row>
    <row r="8" ht="17.65" customHeight="1" spans="1:4">
      <c r="A8" s="83" t="s">
        <v>249</v>
      </c>
      <c r="B8" s="84">
        <v>124.48576</v>
      </c>
      <c r="C8" s="83" t="s">
        <v>47</v>
      </c>
      <c r="D8" s="101"/>
    </row>
    <row r="9" ht="27.1" customHeight="1" spans="1:4">
      <c r="A9" s="83" t="s">
        <v>50</v>
      </c>
      <c r="B9" s="84"/>
      <c r="C9" s="83" t="s">
        <v>51</v>
      </c>
      <c r="D9" s="101"/>
    </row>
    <row r="10" ht="17.65" customHeight="1" spans="1:4">
      <c r="A10" s="83" t="s">
        <v>250</v>
      </c>
      <c r="B10" s="84"/>
      <c r="C10" s="83" t="s">
        <v>55</v>
      </c>
      <c r="D10" s="101"/>
    </row>
    <row r="11" ht="17.65" customHeight="1" spans="1:4">
      <c r="A11" s="83" t="s">
        <v>251</v>
      </c>
      <c r="B11" s="84"/>
      <c r="C11" s="83" t="s">
        <v>59</v>
      </c>
      <c r="D11" s="101"/>
    </row>
    <row r="12" ht="17.65" customHeight="1" spans="1:4">
      <c r="A12" s="83" t="s">
        <v>252</v>
      </c>
      <c r="B12" s="84"/>
      <c r="C12" s="83" t="s">
        <v>63</v>
      </c>
      <c r="D12" s="101"/>
    </row>
    <row r="13" ht="17.65" customHeight="1" spans="1:4">
      <c r="A13" s="96" t="s">
        <v>253</v>
      </c>
      <c r="B13" s="95"/>
      <c r="C13" s="83" t="s">
        <v>67</v>
      </c>
      <c r="D13" s="101"/>
    </row>
    <row r="14" ht="17.65" customHeight="1" spans="1:4">
      <c r="A14" s="83" t="s">
        <v>248</v>
      </c>
      <c r="B14" s="84"/>
      <c r="C14" s="83" t="s">
        <v>71</v>
      </c>
      <c r="D14" s="101">
        <v>6.795338</v>
      </c>
    </row>
    <row r="15" ht="17.65" customHeight="1" spans="1:4">
      <c r="A15" s="83" t="s">
        <v>250</v>
      </c>
      <c r="B15" s="84"/>
      <c r="C15" s="83" t="s">
        <v>75</v>
      </c>
      <c r="D15" s="101"/>
    </row>
    <row r="16" ht="17.65" customHeight="1" spans="1:4">
      <c r="A16" s="83" t="s">
        <v>251</v>
      </c>
      <c r="B16" s="84"/>
      <c r="C16" s="83" t="s">
        <v>79</v>
      </c>
      <c r="D16" s="101">
        <v>0.186144</v>
      </c>
    </row>
    <row r="17" ht="17.65" customHeight="1" spans="1:4">
      <c r="A17" s="83" t="s">
        <v>252</v>
      </c>
      <c r="B17" s="84"/>
      <c r="C17" s="83" t="s">
        <v>83</v>
      </c>
      <c r="D17" s="101"/>
    </row>
    <row r="18" ht="17.65" customHeight="1" spans="1:4">
      <c r="A18" s="83"/>
      <c r="B18" s="84"/>
      <c r="C18" s="83" t="s">
        <v>87</v>
      </c>
      <c r="D18" s="101"/>
    </row>
    <row r="19" ht="17.65" customHeight="1" spans="1:4">
      <c r="A19" s="83"/>
      <c r="B19" s="83"/>
      <c r="C19" s="83" t="s">
        <v>91</v>
      </c>
      <c r="D19" s="101"/>
    </row>
    <row r="20" ht="17.65" customHeight="1" spans="1:4">
      <c r="A20" s="83"/>
      <c r="B20" s="83"/>
      <c r="C20" s="83" t="s">
        <v>95</v>
      </c>
      <c r="D20" s="101"/>
    </row>
    <row r="21" ht="17.65" customHeight="1" spans="1:4">
      <c r="A21" s="83"/>
      <c r="B21" s="83"/>
      <c r="C21" s="83" t="s">
        <v>99</v>
      </c>
      <c r="D21" s="101"/>
    </row>
    <row r="22" ht="17.65" customHeight="1" spans="1:4">
      <c r="A22" s="83"/>
      <c r="B22" s="83"/>
      <c r="C22" s="83" t="s">
        <v>102</v>
      </c>
      <c r="D22" s="101"/>
    </row>
    <row r="23" ht="17.65" customHeight="1" spans="1:4">
      <c r="A23" s="83"/>
      <c r="B23" s="83"/>
      <c r="C23" s="83" t="s">
        <v>105</v>
      </c>
      <c r="D23" s="101"/>
    </row>
    <row r="24" ht="17.65" customHeight="1" spans="1:4">
      <c r="A24" s="83"/>
      <c r="B24" s="83"/>
      <c r="C24" s="83" t="s">
        <v>107</v>
      </c>
      <c r="D24" s="101"/>
    </row>
    <row r="25" ht="17.65" customHeight="1" spans="1:4">
      <c r="A25" s="83"/>
      <c r="B25" s="83"/>
      <c r="C25" s="83" t="s">
        <v>109</v>
      </c>
      <c r="D25" s="101"/>
    </row>
    <row r="26" ht="17.65" customHeight="1" spans="1:4">
      <c r="A26" s="83"/>
      <c r="B26" s="83"/>
      <c r="C26" s="83" t="s">
        <v>111</v>
      </c>
      <c r="D26" s="101">
        <v>4.607868</v>
      </c>
    </row>
    <row r="27" ht="17.65" customHeight="1" spans="1:4">
      <c r="A27" s="83"/>
      <c r="B27" s="83"/>
      <c r="C27" s="83" t="s">
        <v>113</v>
      </c>
      <c r="D27" s="101"/>
    </row>
    <row r="28" ht="17.65" customHeight="1" spans="1:4">
      <c r="A28" s="83"/>
      <c r="B28" s="83"/>
      <c r="C28" s="83" t="s">
        <v>115</v>
      </c>
      <c r="D28" s="101"/>
    </row>
    <row r="29" ht="17.65" customHeight="1" spans="1:4">
      <c r="A29" s="83"/>
      <c r="B29" s="83"/>
      <c r="C29" s="83" t="s">
        <v>117</v>
      </c>
      <c r="D29" s="101"/>
    </row>
    <row r="30" ht="17.65" customHeight="1" spans="1:4">
      <c r="A30" s="83"/>
      <c r="B30" s="83"/>
      <c r="C30" s="83" t="s">
        <v>119</v>
      </c>
      <c r="D30" s="101"/>
    </row>
    <row r="31" ht="17.65" customHeight="1" spans="1:4">
      <c r="A31" s="83"/>
      <c r="B31" s="83"/>
      <c r="C31" s="83" t="s">
        <v>121</v>
      </c>
      <c r="D31" s="101"/>
    </row>
    <row r="32" ht="17.65" customHeight="1" spans="1:4">
      <c r="A32" s="83"/>
      <c r="B32" s="83"/>
      <c r="C32" s="83" t="s">
        <v>123</v>
      </c>
      <c r="D32" s="101"/>
    </row>
    <row r="33" ht="17.65" customHeight="1" spans="1:4">
      <c r="A33" s="83"/>
      <c r="B33" s="83"/>
      <c r="C33" s="83" t="s">
        <v>125</v>
      </c>
      <c r="D33" s="101"/>
    </row>
    <row r="34" ht="17.65" customHeight="1" spans="1:4">
      <c r="A34" s="83"/>
      <c r="B34" s="83"/>
      <c r="C34" s="83" t="s">
        <v>126</v>
      </c>
      <c r="D34" s="101"/>
    </row>
    <row r="35" ht="17.65" customHeight="1" spans="1:4">
      <c r="A35" s="83"/>
      <c r="B35" s="83"/>
      <c r="C35" s="83" t="s">
        <v>127</v>
      </c>
      <c r="D35" s="101"/>
    </row>
    <row r="36" ht="17.65" customHeight="1" spans="1:4">
      <c r="A36" s="83"/>
      <c r="B36" s="83"/>
      <c r="C36" s="83" t="s">
        <v>128</v>
      </c>
      <c r="D36" s="101"/>
    </row>
    <row r="37" ht="17.65" customHeight="1" spans="1:4">
      <c r="A37" s="83"/>
      <c r="B37" s="83"/>
      <c r="C37" s="83"/>
      <c r="D37" s="83"/>
    </row>
    <row r="38" ht="17.65" customHeight="1" spans="1:4">
      <c r="A38" s="96"/>
      <c r="B38" s="96"/>
      <c r="C38" s="96" t="s">
        <v>254</v>
      </c>
      <c r="D38" s="95"/>
    </row>
    <row r="39" ht="17.65" customHeight="1" spans="1:4">
      <c r="A39" s="96"/>
      <c r="B39" s="96"/>
      <c r="C39" s="96"/>
      <c r="D39" s="96"/>
    </row>
    <row r="40" ht="17.65" customHeight="1" spans="1:4">
      <c r="A40" s="82" t="s">
        <v>255</v>
      </c>
      <c r="B40" s="95">
        <v>124.48576</v>
      </c>
      <c r="C40" s="82" t="s">
        <v>256</v>
      </c>
      <c r="D40" s="103">
        <v>124.48576</v>
      </c>
    </row>
    <row r="41" ht="14.3" customHeight="1" spans="1:3">
      <c r="A41" s="93" t="s">
        <v>257</v>
      </c>
      <c r="B41" s="93"/>
      <c r="C41" s="9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3.7522123893805" customWidth="1"/>
    <col min="6" max="6" width="13.9734513274336" customWidth="1"/>
    <col min="7" max="7" width="11.5398230088496" customWidth="1"/>
    <col min="8" max="8" width="9.08849557522124" customWidth="1"/>
    <col min="9" max="9" width="10.4424778761062" customWidth="1"/>
    <col min="10" max="10" width="11.3982300884956" customWidth="1"/>
    <col min="11" max="11" width="15.8672566371681" customWidth="1"/>
    <col min="12" max="12" width="9.76106194690266" customWidth="1"/>
  </cols>
  <sheetData>
    <row r="1" ht="14.3" customHeight="1" spans="1:11">
      <c r="A1" s="79"/>
      <c r="D1" s="79"/>
      <c r="K1" s="97" t="s">
        <v>258</v>
      </c>
    </row>
    <row r="2" ht="37.65" customHeight="1" spans="1:11">
      <c r="A2" s="98" t="s">
        <v>13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ht="21.1" customHeight="1" spans="1:11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1" t="s">
        <v>34</v>
      </c>
      <c r="K3" s="91"/>
    </row>
    <row r="4" ht="17.3" customHeight="1" spans="1:11">
      <c r="A4" s="94" t="s">
        <v>160</v>
      </c>
      <c r="B4" s="94"/>
      <c r="C4" s="94"/>
      <c r="D4" s="94" t="s">
        <v>161</v>
      </c>
      <c r="E4" s="94" t="s">
        <v>162</v>
      </c>
      <c r="F4" s="94" t="s">
        <v>139</v>
      </c>
      <c r="G4" s="94" t="s">
        <v>163</v>
      </c>
      <c r="H4" s="94"/>
      <c r="I4" s="94"/>
      <c r="J4" s="94"/>
      <c r="K4" s="94" t="s">
        <v>164</v>
      </c>
    </row>
    <row r="5" ht="15.05" customHeight="1" spans="1:11">
      <c r="A5" s="94"/>
      <c r="B5" s="94"/>
      <c r="C5" s="94"/>
      <c r="D5" s="94"/>
      <c r="E5" s="94"/>
      <c r="F5" s="94"/>
      <c r="G5" s="94" t="s">
        <v>141</v>
      </c>
      <c r="H5" s="94" t="s">
        <v>259</v>
      </c>
      <c r="I5" s="94"/>
      <c r="J5" s="94" t="s">
        <v>260</v>
      </c>
      <c r="K5" s="94"/>
    </row>
    <row r="6" ht="21.1" customHeight="1" spans="1:11">
      <c r="A6" s="94" t="s">
        <v>168</v>
      </c>
      <c r="B6" s="94" t="s">
        <v>169</v>
      </c>
      <c r="C6" s="94" t="s">
        <v>170</v>
      </c>
      <c r="D6" s="94"/>
      <c r="E6" s="94"/>
      <c r="F6" s="94"/>
      <c r="G6" s="94"/>
      <c r="H6" s="94" t="s">
        <v>237</v>
      </c>
      <c r="I6" s="94" t="s">
        <v>229</v>
      </c>
      <c r="J6" s="94"/>
      <c r="K6" s="94"/>
    </row>
    <row r="7" ht="19.9" customHeight="1" spans="1:11">
      <c r="A7" s="83"/>
      <c r="B7" s="83"/>
      <c r="C7" s="83"/>
      <c r="D7" s="96"/>
      <c r="E7" s="96" t="s">
        <v>139</v>
      </c>
      <c r="F7" s="95">
        <v>124.48576</v>
      </c>
      <c r="G7" s="95">
        <v>62.48576</v>
      </c>
      <c r="H7" s="95">
        <v>55.09833</v>
      </c>
      <c r="I7" s="95">
        <v>0.18743</v>
      </c>
      <c r="J7" s="95">
        <v>7.2</v>
      </c>
      <c r="K7" s="95">
        <v>62</v>
      </c>
    </row>
    <row r="8" ht="19.9" customHeight="1" spans="1:11">
      <c r="A8" s="83"/>
      <c r="B8" s="83"/>
      <c r="C8" s="83"/>
      <c r="D8" s="100" t="s">
        <v>157</v>
      </c>
      <c r="E8" s="100" t="s">
        <v>158</v>
      </c>
      <c r="F8" s="95">
        <v>124.48576</v>
      </c>
      <c r="G8" s="95">
        <v>62.48576</v>
      </c>
      <c r="H8" s="95">
        <v>55.09833</v>
      </c>
      <c r="I8" s="95">
        <v>0.18743</v>
      </c>
      <c r="J8" s="95">
        <v>7.2</v>
      </c>
      <c r="K8" s="95">
        <v>62</v>
      </c>
    </row>
    <row r="9" ht="19.9" customHeight="1" spans="1:11">
      <c r="A9" s="82" t="s">
        <v>171</v>
      </c>
      <c r="B9" s="82"/>
      <c r="C9" s="82"/>
      <c r="D9" s="96" t="s">
        <v>261</v>
      </c>
      <c r="E9" s="96" t="s">
        <v>262</v>
      </c>
      <c r="F9" s="95">
        <v>112.89641</v>
      </c>
      <c r="G9" s="95">
        <v>50.89641</v>
      </c>
      <c r="H9" s="95">
        <v>43.50898</v>
      </c>
      <c r="I9" s="95">
        <v>0.18743</v>
      </c>
      <c r="J9" s="95">
        <v>7.2</v>
      </c>
      <c r="K9" s="95">
        <v>62</v>
      </c>
    </row>
    <row r="10" ht="19.9" customHeight="1" spans="1:11">
      <c r="A10" s="82" t="s">
        <v>171</v>
      </c>
      <c r="B10" s="110" t="s">
        <v>173</v>
      </c>
      <c r="C10" s="82"/>
      <c r="D10" s="96" t="s">
        <v>263</v>
      </c>
      <c r="E10" s="96" t="s">
        <v>264</v>
      </c>
      <c r="F10" s="95">
        <v>112.89641</v>
      </c>
      <c r="G10" s="95">
        <v>50.89641</v>
      </c>
      <c r="H10" s="95">
        <v>43.50898</v>
      </c>
      <c r="I10" s="95">
        <v>0.18743</v>
      </c>
      <c r="J10" s="95">
        <v>7.2</v>
      </c>
      <c r="K10" s="95">
        <v>62</v>
      </c>
    </row>
    <row r="11" ht="19.9" customHeight="1" spans="1:11">
      <c r="A11" s="104" t="s">
        <v>171</v>
      </c>
      <c r="B11" s="104" t="s">
        <v>173</v>
      </c>
      <c r="C11" s="104" t="s">
        <v>176</v>
      </c>
      <c r="D11" s="99" t="s">
        <v>265</v>
      </c>
      <c r="E11" s="83" t="s">
        <v>266</v>
      </c>
      <c r="F11" s="84">
        <v>50.89641</v>
      </c>
      <c r="G11" s="84">
        <v>50.89641</v>
      </c>
      <c r="H11" s="101">
        <v>43.50898</v>
      </c>
      <c r="I11" s="101">
        <v>0.18743</v>
      </c>
      <c r="J11" s="101">
        <v>7.2</v>
      </c>
      <c r="K11" s="101"/>
    </row>
    <row r="12" ht="19.9" customHeight="1" spans="1:11">
      <c r="A12" s="104" t="s">
        <v>171</v>
      </c>
      <c r="B12" s="104" t="s">
        <v>173</v>
      </c>
      <c r="C12" s="104" t="s">
        <v>179</v>
      </c>
      <c r="D12" s="99" t="s">
        <v>267</v>
      </c>
      <c r="E12" s="83" t="s">
        <v>268</v>
      </c>
      <c r="F12" s="84">
        <v>62</v>
      </c>
      <c r="G12" s="84"/>
      <c r="H12" s="101"/>
      <c r="I12" s="101"/>
      <c r="J12" s="101"/>
      <c r="K12" s="101">
        <v>62</v>
      </c>
    </row>
    <row r="13" ht="19.9" customHeight="1" spans="1:11">
      <c r="A13" s="82" t="s">
        <v>182</v>
      </c>
      <c r="B13" s="82"/>
      <c r="C13" s="82"/>
      <c r="D13" s="96" t="s">
        <v>269</v>
      </c>
      <c r="E13" s="96" t="s">
        <v>270</v>
      </c>
      <c r="F13" s="95">
        <v>6.795338</v>
      </c>
      <c r="G13" s="95">
        <v>6.795338</v>
      </c>
      <c r="H13" s="95">
        <v>6.795338</v>
      </c>
      <c r="I13" s="95">
        <v>0</v>
      </c>
      <c r="J13" s="95">
        <v>0</v>
      </c>
      <c r="K13" s="95">
        <v>0</v>
      </c>
    </row>
    <row r="14" ht="19.9" customHeight="1" spans="1:11">
      <c r="A14" s="82" t="s">
        <v>182</v>
      </c>
      <c r="B14" s="110" t="s">
        <v>184</v>
      </c>
      <c r="C14" s="82"/>
      <c r="D14" s="96" t="s">
        <v>271</v>
      </c>
      <c r="E14" s="96" t="s">
        <v>272</v>
      </c>
      <c r="F14" s="95">
        <v>6.298608</v>
      </c>
      <c r="G14" s="95">
        <v>6.298608</v>
      </c>
      <c r="H14" s="95">
        <v>6.298608</v>
      </c>
      <c r="I14" s="95">
        <v>0</v>
      </c>
      <c r="J14" s="95">
        <v>0</v>
      </c>
      <c r="K14" s="95">
        <v>0</v>
      </c>
    </row>
    <row r="15" ht="19.9" customHeight="1" spans="1:11">
      <c r="A15" s="104" t="s">
        <v>182</v>
      </c>
      <c r="B15" s="104" t="s">
        <v>184</v>
      </c>
      <c r="C15" s="104" t="s">
        <v>184</v>
      </c>
      <c r="D15" s="99" t="s">
        <v>273</v>
      </c>
      <c r="E15" s="83" t="s">
        <v>274</v>
      </c>
      <c r="F15" s="84">
        <v>4.199072</v>
      </c>
      <c r="G15" s="84">
        <v>4.199072</v>
      </c>
      <c r="H15" s="101">
        <v>4.199072</v>
      </c>
      <c r="I15" s="101"/>
      <c r="J15" s="101"/>
      <c r="K15" s="101"/>
    </row>
    <row r="16" ht="19.9" customHeight="1" spans="1:11">
      <c r="A16" s="104" t="s">
        <v>182</v>
      </c>
      <c r="B16" s="104" t="s">
        <v>184</v>
      </c>
      <c r="C16" s="104" t="s">
        <v>189</v>
      </c>
      <c r="D16" s="99" t="s">
        <v>275</v>
      </c>
      <c r="E16" s="83" t="s">
        <v>276</v>
      </c>
      <c r="F16" s="84">
        <v>2.099536</v>
      </c>
      <c r="G16" s="84">
        <v>2.099536</v>
      </c>
      <c r="H16" s="101">
        <v>2.099536</v>
      </c>
      <c r="I16" s="101"/>
      <c r="J16" s="101"/>
      <c r="K16" s="101"/>
    </row>
    <row r="17" ht="19.9" customHeight="1" spans="1:11">
      <c r="A17" s="82" t="s">
        <v>182</v>
      </c>
      <c r="B17" s="110" t="s">
        <v>192</v>
      </c>
      <c r="C17" s="82"/>
      <c r="D17" s="96" t="s">
        <v>277</v>
      </c>
      <c r="E17" s="96" t="s">
        <v>278</v>
      </c>
      <c r="F17" s="95">
        <v>0.234288</v>
      </c>
      <c r="G17" s="95">
        <v>0.234288</v>
      </c>
      <c r="H17" s="95">
        <v>0.234288</v>
      </c>
      <c r="I17" s="95">
        <v>0</v>
      </c>
      <c r="J17" s="95">
        <v>0</v>
      </c>
      <c r="K17" s="95">
        <v>0</v>
      </c>
    </row>
    <row r="18" ht="19.9" customHeight="1" spans="1:11">
      <c r="A18" s="104" t="s">
        <v>182</v>
      </c>
      <c r="B18" s="104" t="s">
        <v>192</v>
      </c>
      <c r="C18" s="104" t="s">
        <v>179</v>
      </c>
      <c r="D18" s="99" t="s">
        <v>279</v>
      </c>
      <c r="E18" s="83" t="s">
        <v>280</v>
      </c>
      <c r="F18" s="84">
        <v>0.234288</v>
      </c>
      <c r="G18" s="84">
        <v>0.234288</v>
      </c>
      <c r="H18" s="101">
        <v>0.234288</v>
      </c>
      <c r="I18" s="101"/>
      <c r="J18" s="101"/>
      <c r="K18" s="101"/>
    </row>
    <row r="19" ht="19.9" customHeight="1" spans="1:11">
      <c r="A19" s="82" t="s">
        <v>182</v>
      </c>
      <c r="B19" s="110" t="s">
        <v>197</v>
      </c>
      <c r="C19" s="82"/>
      <c r="D19" s="96" t="s">
        <v>281</v>
      </c>
      <c r="E19" s="96" t="s">
        <v>282</v>
      </c>
      <c r="F19" s="95">
        <v>0.262442</v>
      </c>
      <c r="G19" s="95">
        <v>0.262442</v>
      </c>
      <c r="H19" s="95">
        <v>0.262442</v>
      </c>
      <c r="I19" s="95">
        <v>0</v>
      </c>
      <c r="J19" s="95">
        <v>0</v>
      </c>
      <c r="K19" s="95">
        <v>0</v>
      </c>
    </row>
    <row r="20" ht="19.9" customHeight="1" spans="1:11">
      <c r="A20" s="104" t="s">
        <v>182</v>
      </c>
      <c r="B20" s="104" t="s">
        <v>197</v>
      </c>
      <c r="C20" s="104" t="s">
        <v>200</v>
      </c>
      <c r="D20" s="99" t="s">
        <v>283</v>
      </c>
      <c r="E20" s="83" t="s">
        <v>284</v>
      </c>
      <c r="F20" s="84">
        <v>0.262442</v>
      </c>
      <c r="G20" s="84">
        <v>0.262442</v>
      </c>
      <c r="H20" s="101">
        <v>0.262442</v>
      </c>
      <c r="I20" s="101"/>
      <c r="J20" s="101"/>
      <c r="K20" s="101"/>
    </row>
    <row r="21" ht="19.9" customHeight="1" spans="1:11">
      <c r="A21" s="82" t="s">
        <v>203</v>
      </c>
      <c r="B21" s="82"/>
      <c r="C21" s="82"/>
      <c r="D21" s="96" t="s">
        <v>285</v>
      </c>
      <c r="E21" s="96" t="s">
        <v>286</v>
      </c>
      <c r="F21" s="95">
        <v>0.186144</v>
      </c>
      <c r="G21" s="95">
        <v>0.186144</v>
      </c>
      <c r="H21" s="95">
        <v>0.186144</v>
      </c>
      <c r="I21" s="95">
        <v>0</v>
      </c>
      <c r="J21" s="95">
        <v>0</v>
      </c>
      <c r="K21" s="95">
        <v>0</v>
      </c>
    </row>
    <row r="22" ht="19.9" customHeight="1" spans="1:11">
      <c r="A22" s="82" t="s">
        <v>203</v>
      </c>
      <c r="B22" s="110" t="s">
        <v>192</v>
      </c>
      <c r="C22" s="82"/>
      <c r="D22" s="96" t="s">
        <v>287</v>
      </c>
      <c r="E22" s="96" t="s">
        <v>288</v>
      </c>
      <c r="F22" s="95">
        <v>0.186144</v>
      </c>
      <c r="G22" s="95">
        <v>0.186144</v>
      </c>
      <c r="H22" s="95">
        <v>0.186144</v>
      </c>
      <c r="I22" s="95">
        <v>0</v>
      </c>
      <c r="J22" s="95">
        <v>0</v>
      </c>
      <c r="K22" s="95">
        <v>0</v>
      </c>
    </row>
    <row r="23" ht="19.9" customHeight="1" spans="1:11">
      <c r="A23" s="104" t="s">
        <v>203</v>
      </c>
      <c r="B23" s="104" t="s">
        <v>192</v>
      </c>
      <c r="C23" s="104" t="s">
        <v>207</v>
      </c>
      <c r="D23" s="99" t="s">
        <v>289</v>
      </c>
      <c r="E23" s="83" t="s">
        <v>290</v>
      </c>
      <c r="F23" s="84">
        <v>0.186144</v>
      </c>
      <c r="G23" s="84">
        <v>0.186144</v>
      </c>
      <c r="H23" s="101">
        <v>0.186144</v>
      </c>
      <c r="I23" s="101"/>
      <c r="J23" s="101"/>
      <c r="K23" s="101"/>
    </row>
    <row r="24" ht="19.9" customHeight="1" spans="1:11">
      <c r="A24" s="82" t="s">
        <v>210</v>
      </c>
      <c r="B24" s="82"/>
      <c r="C24" s="82"/>
      <c r="D24" s="96" t="s">
        <v>291</v>
      </c>
      <c r="E24" s="96" t="s">
        <v>292</v>
      </c>
      <c r="F24" s="95">
        <v>4.607868</v>
      </c>
      <c r="G24" s="95">
        <v>4.607868</v>
      </c>
      <c r="H24" s="95">
        <v>4.607868</v>
      </c>
      <c r="I24" s="95">
        <v>0</v>
      </c>
      <c r="J24" s="95">
        <v>0</v>
      </c>
      <c r="K24" s="95">
        <v>0</v>
      </c>
    </row>
    <row r="25" ht="19.9" customHeight="1" spans="1:11">
      <c r="A25" s="82" t="s">
        <v>210</v>
      </c>
      <c r="B25" s="110" t="s">
        <v>200</v>
      </c>
      <c r="C25" s="82"/>
      <c r="D25" s="96" t="s">
        <v>293</v>
      </c>
      <c r="E25" s="96" t="s">
        <v>294</v>
      </c>
      <c r="F25" s="95">
        <v>4.607868</v>
      </c>
      <c r="G25" s="95">
        <v>4.607868</v>
      </c>
      <c r="H25" s="95">
        <v>4.607868</v>
      </c>
      <c r="I25" s="95">
        <v>0</v>
      </c>
      <c r="J25" s="95">
        <v>0</v>
      </c>
      <c r="K25" s="95">
        <v>0</v>
      </c>
    </row>
    <row r="26" ht="19.9" customHeight="1" spans="1:11">
      <c r="A26" s="104" t="s">
        <v>210</v>
      </c>
      <c r="B26" s="104" t="s">
        <v>200</v>
      </c>
      <c r="C26" s="104" t="s">
        <v>214</v>
      </c>
      <c r="D26" s="99" t="s">
        <v>295</v>
      </c>
      <c r="E26" s="83" t="s">
        <v>296</v>
      </c>
      <c r="F26" s="84">
        <v>4.607868</v>
      </c>
      <c r="G26" s="84">
        <v>4.607868</v>
      </c>
      <c r="H26" s="101">
        <v>4.607868</v>
      </c>
      <c r="I26" s="101"/>
      <c r="J26" s="101"/>
      <c r="K26" s="101"/>
    </row>
    <row r="27" ht="14.3" customHeight="1" spans="1:11">
      <c r="A27" s="93" t="s">
        <v>297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2023-03-28T08:50:00Z</dcterms:created>
  <dcterms:modified xsi:type="dcterms:W3CDTF">2023-09-23T08:48:01Z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E34A6733A4764B7D99102D82797AB3DE_13</vt:lpwstr>
  </property>
  <property fmtid="{D5CDD505-2E9C-101B-9397-08002B2CF9AE}" pid="3" name="KSOProductBuildVer">
    <vt:lpwstr>2052-12.1.0.15120</vt:lpwstr>
  </property>
</Properties>
</file>