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940" firstSheet="1"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用和使用情况表" sheetId="25" r:id="rId26"/>
    <sheet name="25政府采购预算表" sheetId="26" r:id="rId27"/>
  </sheets>
  <externalReferences>
    <externalReference r:id="rId28"/>
  </externalReferences>
  <definedNames>
    <definedName name="_xlnm._FilterDatabase" localSheetId="26" hidden="1">'25政府采购预算表'!$A$7:$AE$40</definedName>
  </definedNames>
  <calcPr calcId="144525"/>
</workbook>
</file>

<file path=xl/sharedStrings.xml><?xml version="1.0" encoding="utf-8"?>
<sst xmlns="http://schemas.openxmlformats.org/spreadsheetml/2006/main" count="1676" uniqueCount="675">
  <si>
    <t>2022年部门预算公开表</t>
  </si>
  <si>
    <t>单位编码：</t>
  </si>
  <si>
    <t>601001</t>
  </si>
  <si>
    <t>单位名称：</t>
  </si>
  <si>
    <t>岳阳市岳阳楼区文化旅游广电体育局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</si>
  <si>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</si>
  <si>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</si>
  <si>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</si>
  <si>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</si>
  <si>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</si>
  <si>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</si>
  <si>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</si>
  <si>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</si>
  <si>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</si>
  <si>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</si>
  <si>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</si>
  <si>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</si>
  <si>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</si>
  <si>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</si>
  <si>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</si>
  <si>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</si>
  <si>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</si>
  <si>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</si>
  <si>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</si>
  <si>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</si>
  <si>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</si>
  <si>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</si>
  <si>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</si>
  <si>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</si>
  <si>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</si>
  <si>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 xml:space="preserve">国有资产占有和使用情况表 </t>
  </si>
  <si>
    <t>政府采购预算表（货物、工程采购、购买服务）</t>
  </si>
  <si>
    <t>注：以上单位预算公开报表中，空表表示本单位无相关收支情况。</t>
  </si>
  <si>
    <t>部门公开表01</t>
  </si>
  <si>
    <t>部门：601_岳阳市岳阳楼区文化旅游广电体育局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</si>
  <si>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</si>
  <si>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</si>
  <si>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</si>
  <si>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</si>
  <si>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</si>
  <si>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</si>
  <si>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</si>
  <si>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</si>
  <si>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</si>
  <si>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</si>
  <si>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</si>
  <si>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</si>
  <si>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</si>
  <si>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</si>
  <si>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</si>
  <si>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</si>
  <si>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</si>
  <si>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</si>
  <si>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</si>
  <si>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</si>
  <si>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</si>
  <si>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</si>
  <si>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</si>
  <si>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</si>
  <si>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</si>
  <si>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</si>
  <si>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</si>
  <si>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</si>
  <si>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</si>
  <si>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</si>
  <si>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</si>
  <si>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</si>
  <si>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</si>
  <si>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</si>
  <si>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</si>
  <si>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</si>
  <si>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</si>
  <si>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</si>
  <si>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</si>
  <si>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</si>
  <si>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</si>
  <si>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</si>
  <si>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</si>
  <si>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</si>
  <si>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</si>
  <si>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</si>
  <si>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</si>
  <si>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</si>
  <si>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</si>
  <si>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</si>
  <si>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</si>
  <si>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</si>
  <si>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</si>
  <si>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</si>
  <si>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</si>
  <si>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</si>
  <si>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</si>
  <si>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</si>
  <si>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</si>
  <si>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</si>
  <si>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</si>
  <si>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</si>
  <si>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</si>
  <si>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</si>
  <si>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</si>
  <si>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</si>
  <si>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</si>
  <si>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</si>
  <si>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</si>
  <si>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</si>
  <si>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</si>
  <si>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</si>
  <si>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</si>
  <si>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</si>
  <si>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</si>
  <si>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</si>
  <si>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</si>
  <si>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</si>
  <si>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</si>
  <si>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</si>
  <si>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</si>
  <si>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</si>
  <si>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</si>
  <si>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</si>
  <si>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</si>
  <si>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</si>
  <si>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</si>
  <si>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</si>
  <si>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</si>
  <si>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</si>
  <si>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</si>
  <si>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</si>
  <si>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</si>
  <si>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</si>
  <si>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</si>
  <si>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</si>
  <si>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</si>
  <si>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</si>
  <si>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</si>
  <si>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</si>
  <si>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</si>
  <si>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</si>
  <si>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</si>
  <si>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</si>
  <si>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</si>
  <si>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</si>
  <si>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</si>
  <si>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</si>
  <si>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</si>
  <si>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</si>
  <si>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</si>
  <si>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</si>
  <si>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</si>
  <si>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</si>
  <si>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</si>
  <si>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</si>
  <si>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</si>
  <si>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</si>
  <si>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</si>
  <si>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</si>
  <si>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</si>
  <si>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</si>
  <si>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601</t>
  </si>
  <si>
    <t xml:space="preserve">  601001</t>
  </si>
  <si>
    <t xml:space="preserve">  岳阳市岳阳楼区文化旅游广电体育局</t>
  </si>
  <si>
    <t>部门公开表03</t>
  </si>
  <si>
    <t>功能科目</t>
  </si>
  <si>
    <t>科目编码</t>
  </si>
  <si>
    <t>科目名称</t>
  </si>
  <si>
    <t>基本支出</t>
  </si>
  <si>
    <t>项目支出</t>
  </si>
  <si>
    <t>事业单位经营支出</t>
  </si>
  <si>
    <t>上缴上级支出</t>
  </si>
  <si>
    <t>对附属单位补助支出</t>
  </si>
  <si>
    <t>类</t>
  </si>
  <si>
    <t>款</t>
  </si>
  <si>
    <t>项</t>
  </si>
  <si>
    <t>207</t>
  </si>
  <si>
    <t>01</t>
  </si>
  <si>
    <t xml:space="preserve">    2070101</t>
  </si>
  <si>
    <t xml:space="preserve">    行政运行</t>
  </si>
  <si>
    <t>99</t>
  </si>
  <si>
    <t xml:space="preserve">    2070199</t>
  </si>
  <si>
    <t xml:space="preserve">    其他文化和旅游支出</t>
  </si>
  <si>
    <t>208</t>
  </si>
  <si>
    <t>05</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</si>
  <si>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</si>
  <si>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</si>
  <si>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</si>
  <si>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</si>
  <si>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</si>
  <si>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</si>
  <si>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</si>
  <si>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11</t>
  </si>
  <si>
    <t xml:space="preserve">    2081199</t>
  </si>
  <si>
    <t xml:space="preserve">    其他残疾人事业支出</t>
  </si>
  <si>
    <t>27</t>
  </si>
  <si>
    <t>02</t>
  </si>
  <si>
    <t xml:space="preserve">    2082702</t>
  </si>
  <si>
    <t xml:space="preserve">    财政对工伤保险基金的补助</t>
  </si>
  <si>
    <t>210</t>
  </si>
  <si>
    <t xml:space="preserve">    2101101</t>
  </si>
  <si>
    <t xml:space="preserve">    行政单位医疗</t>
  </si>
  <si>
    <t>03</t>
  </si>
  <si>
    <t xml:space="preserve">    2101103</t>
  </si>
  <si>
    <t xml:space="preserve">    公务员医疗补助</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</si>
  <si>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</si>
  <si>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</si>
  <si>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</si>
  <si>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</si>
  <si>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</si>
  <si>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</si>
  <si>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</si>
  <si>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</si>
  <si>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</si>
  <si>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</si>
  <si>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</si>
  <si>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</si>
  <si>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</si>
  <si>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</si>
  <si>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</si>
  <si>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</si>
  <si>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</si>
  <si>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</si>
  <si>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</si>
  <si>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</si>
  <si>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</si>
  <si>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601001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</si>
  <si>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</si>
  <si>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</si>
  <si>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</si>
  <si>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</si>
  <si>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</si>
  <si>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</si>
  <si>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</si>
  <si>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</si>
  <si>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</si>
  <si>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</si>
  <si>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</si>
  <si>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</si>
  <si>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</si>
  <si>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</si>
  <si>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</si>
  <si>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</si>
  <si>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</si>
  <si>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</si>
  <si>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</si>
  <si>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</si>
  <si>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</si>
  <si>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</si>
  <si>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</si>
  <si>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</si>
  <si>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</si>
  <si>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207</t>
  </si>
  <si>
    <t xml:space="preserve">   文化旅游体育与传媒支出</t>
  </si>
  <si>
    <t xml:space="preserve">    20701</t>
  </si>
  <si>
    <t xml:space="preserve">    文化和旅游</t>
  </si>
  <si>
    <t xml:space="preserve">     2070101</t>
  </si>
  <si>
    <t xml:space="preserve">     行政运行</t>
  </si>
  <si>
    <t xml:space="preserve">     2070199</t>
  </si>
  <si>
    <t xml:space="preserve">     其他文化和旅游支出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</si>
  <si>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</si>
  <si>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</si>
  <si>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</si>
  <si>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</si>
  <si>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</si>
  <si>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</si>
  <si>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</si>
  <si>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</si>
  <si>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</si>
  <si>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</si>
  <si>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</si>
  <si>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</si>
  <si>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</si>
  <si>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</si>
  <si>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</si>
  <si>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</si>
  <si>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</si>
  <si>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</si>
  <si>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</si>
  <si>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</si>
  <si>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</si>
  <si>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</si>
  <si>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</si>
  <si>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</si>
  <si>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</si>
  <si>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</si>
  <si>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</si>
  <si>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</si>
  <si>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</si>
  <si>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</si>
  <si>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</si>
  <si>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</si>
  <si>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部门公开表08</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</si>
  <si>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</si>
  <si>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</si>
  <si>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</si>
  <si>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</si>
  <si>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</si>
  <si>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</si>
  <si>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</si>
  <si>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</si>
  <si>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</si>
  <si>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</si>
  <si>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</si>
  <si>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</si>
  <si>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</si>
  <si>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</si>
  <si>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</si>
  <si>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</si>
  <si>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</si>
  <si>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</si>
  <si>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</si>
  <si>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</si>
  <si>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</si>
  <si>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</si>
  <si>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</si>
  <si>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</si>
  <si>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</si>
  <si>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</si>
  <si>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</si>
  <si>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</si>
  <si>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</si>
  <si>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</si>
  <si>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</si>
  <si>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</si>
  <si>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</si>
  <si>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</si>
  <si>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</si>
  <si>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</si>
  <si>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</si>
  <si>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</si>
  <si>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</si>
  <si>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</si>
  <si>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</si>
  <si>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</si>
  <si>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</si>
  <si>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</si>
  <si>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</si>
  <si>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</si>
  <si>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</si>
  <si>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</si>
  <si>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</si>
  <si>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</si>
  <si>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</si>
  <si>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</si>
  <si>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</si>
  <si>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</si>
  <si>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</si>
  <si>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</si>
  <si>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</si>
  <si>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</si>
  <si>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</si>
  <si>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</si>
  <si>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</si>
  <si>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</si>
  <si>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</si>
  <si>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</si>
  <si>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</si>
  <si>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</si>
  <si>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</si>
  <si>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</si>
  <si>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</si>
  <si>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</si>
  <si>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</si>
  <si>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</si>
  <si>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</si>
  <si>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</si>
  <si>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</si>
  <si>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</si>
  <si>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</si>
  <si>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</si>
  <si>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</si>
  <si>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</si>
  <si>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</si>
  <si>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</si>
  <si>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</si>
  <si>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</si>
  <si>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</si>
  <si>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</si>
  <si>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</si>
  <si>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</si>
  <si>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</si>
  <si>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</si>
  <si>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</si>
  <si>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</si>
  <si>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</si>
  <si>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</si>
  <si>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</si>
  <si>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</si>
  <si>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</si>
  <si>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</si>
  <si>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</si>
  <si>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</si>
  <si>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</si>
  <si>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</si>
  <si>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</si>
  <si>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601001</t>
  </si>
  <si>
    <t xml:space="preserve">   业务工作经费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</si>
  <si>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</si>
  <si>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</si>
  <si>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</si>
  <si>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</si>
  <si>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</si>
  <si>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</si>
  <si>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</si>
  <si>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</si>
  <si>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</si>
  <si>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</si>
  <si>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</si>
  <si>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</si>
  <si>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</si>
  <si>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</si>
  <si>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</si>
  <si>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</si>
  <si>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 xml:space="preserve">1.“扎实推进公共文化服务法治化建设”、“加快推进城乡公共文化设施标准化建设”、“创新推动公共文化服务供给精准化建设”、“有序推动公共文化服务融合发展一体化建设”、“统筹推进公共数字文化服务网络化建设”、“有效促进公共文化服务社会化发展”、“着力加强公共文化人才队伍专业化建设”、“全面促进乡村公共文化服务均衡化发展”等八个主要任务，以及《湖南省公共文化服务体系高质量发展五年行动重点评价指标》的完成情况进行评价。2.旅游资源开发利用专项规划、公共服务设施建设、旅游宣传、旅游服务安全，开展旅游资源开发利用专项规划，公共服务设施旅游厕所、标识标牌建设，制作旅游宣传册5000份、视频2个，参与省、市博览会3场，旅游服务安全培训。3.经常参加体育活动的人数都应有所增长，人民体质明显增强，群众参加体育活动的时间、体育消费额等逐步加大，群众满意度明显增强，体育健身需求得到明显改善，社会体育指导员队伍明显加强，干部职工群众体育活动开展丰富多样，参加各级体育赛事获得较好成绩。4.确保文物安全，加强文物巡查勘探与日常管理。坚持抢救第一、合理利用的原则。一、辖区内的文物保护单位巡查。二、六月份完成世界文化遗产日的宣传教育活动。三、对文物汛期安全和防火安全维护与更换。四、全年分季度对文物保护点进行杂草清除处理。5."全面了解文体产业发展状况，建立文体产业调查长效机制，为相关政策的制定和实施提供依据，更好服务各类市场主体。6.积极参与文体活动，提高协会的积极性，人民群众的满意度达到100%。7.加快推进城乡公共文化设施标准化建设”、“创新推动公共文化服务供给精准化建设”、“有序推动公共文化服务融合发展一体化建设”。																						"																																																							</t>
  </si>
  <si>
    <t>产出指标</t>
  </si>
  <si>
    <t>数量指标</t>
  </si>
  <si>
    <t xml:space="preserve">文化资源购买和租赁次数	</t>
  </si>
  <si>
    <t>2</t>
  </si>
  <si>
    <t xml:space="preserve">全年文化资源购买和租赁完成情况	</t>
  </si>
  <si>
    <t xml:space="preserve">完成2次得3分，每减少1次扣1.5分	</t>
  </si>
  <si>
    <t>定量</t>
  </si>
  <si>
    <t xml:space="preserve">“四上”企业入规、产业申报调查次数	</t>
  </si>
  <si>
    <t xml:space="preserve">该指标主要考察完成文化体育产业调查1次，“四上”企业调查申报1次情况	</t>
  </si>
  <si>
    <t xml:space="preserve">完成2得3分，每减少1次扣1.5分	</t>
  </si>
  <si>
    <t>定性</t>
  </si>
  <si>
    <t xml:space="preserve">文物保护巡查次数	</t>
  </si>
  <si>
    <t>12</t>
  </si>
  <si>
    <t xml:space="preserve">该指标主要考察文物保护工作开展情况	</t>
  </si>
  <si>
    <t xml:space="preserve">完成12次得2分，每减少1次扣0.2分	</t>
  </si>
  <si>
    <t>次</t>
  </si>
  <si>
    <t xml:space="preserve">世界文化遗产日的宣传	</t>
  </si>
  <si>
    <t>1</t>
  </si>
  <si>
    <t xml:space="preserve">该指标主要考察世界文化遗产日的宣传开展情况	</t>
  </si>
  <si>
    <t xml:space="preserve">完成工作得1分，未完成不得分	</t>
  </si>
  <si>
    <t xml:space="preserve">文体协会工作正常开展	</t>
  </si>
  <si>
    <t>100</t>
  </si>
  <si>
    <t xml:space="preserve">该指标主要考察文体协会活动开展情况	</t>
  </si>
  <si>
    <t xml:space="preserve">完成100%得2分，每减少5%扣0.2分	</t>
  </si>
  <si>
    <t>%</t>
  </si>
  <si>
    <t>≥</t>
  </si>
  <si>
    <t xml:space="preserve">文体活动次数	</t>
  </si>
  <si>
    <t>6</t>
  </si>
  <si>
    <t xml:space="preserve">该指标主要考察文体活动开展次数情况	</t>
  </si>
  <si>
    <t xml:space="preserve">完成6次得3分，每少1次扣0.5分，扣完为止	</t>
  </si>
  <si>
    <t xml:space="preserve">旅游服务安全培训次数	</t>
  </si>
  <si>
    <t xml:space="preserve">该指标主要考察旅游安全培训工作开展情况	</t>
  </si>
  <si>
    <t xml:space="preserve">完成2次得0.5分，每减少1次扣0..2分	</t>
  </si>
  <si>
    <t xml:space="preserve">旅游宣传次数	</t>
  </si>
  <si>
    <t>3</t>
  </si>
  <si>
    <t xml:space="preserve">该指标主要考察旅游宣传情况	</t>
  </si>
  <si>
    <t xml:space="preserve">完成3次得0.5分，每1次扣0.2分	</t>
  </si>
  <si>
    <t xml:space="preserve">旅游设施建设	</t>
  </si>
  <si>
    <t xml:space="preserve">该指标主要考察旅游设施建设情况	</t>
  </si>
  <si>
    <t xml:space="preserve">完成2次得2分，每1次扣1分	</t>
  </si>
  <si>
    <t>座</t>
  </si>
  <si>
    <t xml:space="preserve">公共文化服务体系建设	</t>
  </si>
  <si>
    <t>8</t>
  </si>
  <si>
    <t xml:space="preserve">该指标主要考察8项公共文化服务体系建设情况	</t>
  </si>
  <si>
    <t xml:space="preserve">完成4项以上得3分，每减少1项扣0.2分	</t>
  </si>
  <si>
    <t>质量指标</t>
  </si>
  <si>
    <t xml:space="preserve">文体协会活动完成率	</t>
  </si>
  <si>
    <t xml:space="preserve">完成100%得1.5分，每减少5%扣0.2分	</t>
  </si>
  <si>
    <t>部门公开表23</t>
  </si>
  <si>
    <t>整体支出绩效目标表</t>
  </si>
  <si>
    <t>单位：部门：601_岳阳市岳阳楼区文化旅游广电体育局                                                                                                                                                                      金额单位：万元</t>
  </si>
  <si>
    <t>年度预算申请</t>
  </si>
  <si>
    <t>整体绩效目标</t>
  </si>
  <si>
    <t>部门整体支出年度绩效目标</t>
  </si>
  <si>
    <t>按收入性质分</t>
  </si>
  <si>
    <t>按支出性质分</t>
  </si>
  <si>
    <t>政府性基金拨款</t>
  </si>
  <si>
    <t>其他资金</t>
  </si>
  <si>
    <t>评/扣分标准</t>
  </si>
  <si>
    <t>指标值说明</t>
  </si>
  <si>
    <t xml:space="preserve"> </t>
  </si>
  <si>
    <t xml:space="preserve">"（一）贯彻执行国家和省、市关于文化、体育、旅游的方针政策、法律法规，研究拟订全区文化、体育、旅游工作的政策和规划，并组织实施和监督检查。
   （二）拟订全区文化、体育、旅游事业发展战略规划并组织实施，推进全区文化、体育、旅游领域的体制机制改革。
   （三）指导、管理全区文学、艺术事业，指导艺术创作与生产，重点扶持具有代表性、示范性、实验性的文化艺术品种，推动各门类艺术的发展，组织、管理并指导全区性重大文化艺术活动。收藏美术精品，组织文化艺术学术研究，开展群众审美教育。
   （四）统筹规划全区文化、旅游市场发展，负责全区文化、体育、文物、行政许可工作；负责区域范围内文物、体育市场行政执法工作。
   （五）拟订全区文化产业规划和政策，指导、协调文化事业发展，统筹安排文化、体育、旅游、文物事业经费，规划和指导全区重点文化设施建设。
   （六）指导、管理全区社会文化事业，指导图书馆（室）、文化馆（站）、社区（农家）书屋事业和基层文化建设；拟订全区非物质文化遗产保护规划，组织实施非物质文化遗产保护和优秀民族文化的传承普及工作。
   （七）归口管理全区文物事业，拟订全区文物事业发展规划和政策并组织实施，履行文物保护的宣传教育和执法的职能。
   （八）推行全民健身计划，指导并开展群众性体育活动，实施国家体育锻炼标准，开展国民体质监测；指导和管理青少年竞技体育发展，合理设置和布局全区竞技运动项目。
   （九）发展体育产业，拓展体育市场，依法审查全区体育社团、体育经营活动从业资格；监督管理全区体育彩票发行工作。"								
</t>
  </si>
  <si>
    <t>投入管理指标（50分）</t>
  </si>
  <si>
    <t>工作目标管理 （10分）</t>
  </si>
  <si>
    <t>年度履职目标相关性</t>
  </si>
  <si>
    <t>相关</t>
  </si>
  <si>
    <t>1.年度履职目标是否与部门职责、工作规划和重点工作相关，计1分；2.确定的预算项目是否合理，是否与工作目标密切相关，计1分；3.工作任务和项目预算安排是否合理，计1分。否则，酌情扣分。</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</si>
  <si>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</si>
  <si>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</si>
  <si>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</si>
  <si>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</si>
  <si>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</si>
  <si>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</si>
  <si>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</si>
  <si>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</si>
  <si>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1.工作任务、预算项目绩效指标设置是否准确反映部门绩效完成情况；2.工作任务、预算项目绩效指标是否清晰、细化、可评 价、可衡量；3.工作任务、预算项目绩效指标的评价标准是否清晰、可衡量；4.是否与部门年度的任务数或计划数相对应。</t>
  </si>
  <si>
    <t>预算和财务管理（32分）</t>
  </si>
  <si>
    <t>预算编制完整性</t>
  </si>
  <si>
    <t>完整</t>
  </si>
  <si>
    <t>1.部门所有收入全部纳入部门预算，计1分；2.部门支出预算统筹各类资金来源，全部纳入部门预算管理，计1分。否则，酌情扣分。</t>
  </si>
  <si>
    <t>1.部门所有收入是否全部纳入部门预算；2.部门支出预算是否统筹各类资金来源，全部纳入部门预算管理。</t>
  </si>
  <si>
    <t>专项资金细化率</t>
  </si>
  <si>
    <t>该指标达到100%得满分，共计2分，每降低百分之一扣权重分的1%。</t>
  </si>
  <si>
    <t>专项资金细化率=（已细化到具体市县和承担单位的资金数/部门参与分配资金总数）×100%。</t>
  </si>
  <si>
    <t>区间值：90%-100%</t>
  </si>
  <si>
    <t>预算执行率</t>
  </si>
  <si>
    <t>预算执行率=（预算完成数/预算数）×100%。预算完成数指部门实际执行的预算数；预算数指财政部门批复的本年度部门的（调整）预算数。</t>
  </si>
  <si>
    <t>预算调整率</t>
  </si>
  <si>
    <t>≤</t>
  </si>
  <si>
    <t>部门预算总额调整幅度在±10%以内，得2分，每增减1%扣0.1分，扣完为止。</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</si>
  <si>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</si>
  <si>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区间值：0%-30%</t>
  </si>
  <si>
    <t>结转结余率</t>
  </si>
  <si>
    <t>结转结余率控制在10%以内，得2分；每增加10%的结余率扣1分，扣完为止</t>
  </si>
  <si>
    <t>结转结余率=结转结余总额/预算数*100%。结转结余总额是指部门本年度的结转结余资金之和。预算数是指财政部门批复的本年度部门的（调整）预算数。</t>
  </si>
  <si>
    <t>区间值：0%-20%</t>
  </si>
  <si>
    <t>“三公经费”控制率</t>
  </si>
  <si>
    <t>“三公经费”控制率≤100%，得2分；每增加1%的“三公经费”扣0.2分，扣完为止。</t>
  </si>
  <si>
    <t>“三公经费”控制率=本年度“三公经费”实际支出数/“三公经费”预算数*100%</t>
  </si>
  <si>
    <t>区间值：0%-100%</t>
  </si>
  <si>
    <t>政府采购执行率</t>
  </si>
  <si>
    <t>政府采购执行率在90%-100%，得2分；每超过（降低）10%的波动，扣0.5分，扣完为止。</t>
  </si>
  <si>
    <t>政府采购执行率=（实际政府采购金额/政府采购预算数）×100%。政府采购预算：采购机关根据事业发展计划和行政任务编制的、并经过规定程序批准的年度政府采购计划。</t>
  </si>
  <si>
    <t>区间值：80%-100%</t>
  </si>
  <si>
    <t>决算真实性</t>
  </si>
  <si>
    <t>真实</t>
  </si>
  <si>
    <t>决算编制数据与账表一致，决算报表数据与会计账簿数据一致，计2分。每发现1项错误，扣0.5分，扣完为止。</t>
  </si>
  <si>
    <t>反映本部门决算工作情况。决算编制数据是否账表一致，即决算报表数据与会计账簿数据是否一致。</t>
  </si>
  <si>
    <t>资金使用合规性</t>
  </si>
  <si>
    <t>合规</t>
  </si>
  <si>
    <t>资金使用完全合规，得6分；其它按照以上8个要点，有1点未达到扣1分，扣完为止。</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</si>
  <si>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</si>
  <si>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</si>
  <si>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</si>
  <si>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具备或建立健全的预算资金管理办法、内部管理制度、会计核算制度、会计岗位制度等管理制度，计4分。制度有缺失或制度存在明显缺陷每项目扣0.5分，扣完为止；无制度，该指标为0分。</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</si>
  <si>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</si>
  <si>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</si>
  <si>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</si>
  <si>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1.按规定内容公开预决算信息，计1分；2.按规定时限公开预决算信息，计1分。否则，酌情扣分。</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</si>
  <si>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</si>
  <si>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</si>
  <si>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</si>
  <si>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</si>
  <si>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 产；3.资产对外有偿使用（出租出借等）、对外投资、担保、资产处置等事项是否按规定报批；4.资产收益是否及时足额上交财政。</t>
  </si>
  <si>
    <t>绩效管理  （8分）</t>
  </si>
  <si>
    <t>绩效监控完成率</t>
  </si>
  <si>
    <t>=</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</si>
  <si>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</si>
  <si>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</si>
  <si>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</si>
  <si>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</si>
  <si>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</si>
  <si>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</si>
  <si>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</si>
  <si>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   （29分）</t>
  </si>
  <si>
    <t>重点工作任务完成（20分）</t>
  </si>
  <si>
    <t>文化、体育、文物、旅游市场整治活动.</t>
  </si>
  <si>
    <t>4次</t>
  </si>
  <si>
    <t>专项整治次数4以上得4分，每减少1次扣1分，扣完为止</t>
  </si>
  <si>
    <t>该指标主要考察文化、体育、文物、旅游市场整治活动.情况</t>
  </si>
  <si>
    <t>送戏下乡、广场文化活动</t>
  </si>
  <si>
    <t>20次</t>
  </si>
  <si>
    <t>完成15次以上得5分，每少1次扣0.5分，扣完为止</t>
  </si>
  <si>
    <t>该指标主要考察送戏下乡、广场文化活动开展情况</t>
  </si>
  <si>
    <t>群众体育比赛活动及开展老年体育活动</t>
  </si>
  <si>
    <t>6次</t>
  </si>
  <si>
    <t>完成6次得5分，每少1次扣1分，扣完为止</t>
  </si>
  <si>
    <t>该指标主要考察体育活动开展情况</t>
  </si>
  <si>
    <t>四上”企业入库及产业调查。</t>
  </si>
  <si>
    <t>2次</t>
  </si>
  <si>
    <t>完成2次得2分，每少1次扣1分，扣完为止</t>
  </si>
  <si>
    <t>该指标主要考察产业调查情况是否达到计划标准</t>
  </si>
  <si>
    <t>公共文化服务体系</t>
  </si>
  <si>
    <t>该指标达到95%得满分，共计4分，每降低百分之一扣权重分的1%。</t>
  </si>
  <si>
    <t>该指标主要考察公共文化服务体系建设情况</t>
  </si>
  <si>
    <t xml:space="preserve">履职目标实现  （9分） </t>
  </si>
  <si>
    <t>各项任务完成率</t>
  </si>
  <si>
    <t>该指标达到95%得满分，共计5分，每降低百分之一扣权重分的1%。</t>
  </si>
  <si>
    <t>该指标主要考察各项任务完成情况</t>
  </si>
  <si>
    <t>履职工作任务完成时间</t>
  </si>
  <si>
    <t>工作完成及时率100%得4分，否则不得分</t>
  </si>
  <si>
    <t>该指标主要考察履职工作任务完成时间是否达到计划标准</t>
  </si>
  <si>
    <t>效益指标   （21分）</t>
  </si>
  <si>
    <t>履职效益（11分）</t>
  </si>
  <si>
    <t>文化体育产业蓬勃发展</t>
  </si>
  <si>
    <t>促进</t>
  </si>
  <si>
    <t>促进文化体育产业蓬勃发展得11分，否则酌情扣分</t>
  </si>
  <si>
    <t>该指标主要考察文化体育产业蓬勃发展情况</t>
  </si>
  <si>
    <t>满意度（10分）</t>
  </si>
  <si>
    <t>社会公众满意度</t>
  </si>
  <si>
    <t>满意度95%以上得10分，每减少5%扣1分</t>
  </si>
  <si>
    <t>该指标主要考察部门整体工作开展情况，社会公众满意度是否达到年初目标</t>
  </si>
  <si>
    <t>部门公开表24</t>
  </si>
  <si>
    <t xml:space="preserve">国有资产占有和使用情况表    </t>
  </si>
  <si>
    <t>单位：601001-岳阳市岳阳楼区文化旅游广电体育局</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</si>
  <si>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</si>
  <si>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</si>
  <si>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</si>
  <si>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</si>
  <si>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</si>
  <si>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</si>
  <si>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</si>
  <si>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</si>
  <si>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</si>
  <si>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</si>
  <si>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</si>
  <si>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</si>
  <si>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</si>
  <si>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</si>
  <si>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</si>
  <si>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</si>
  <si>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</si>
  <si>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</si>
  <si>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</si>
  <si>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</si>
  <si>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部门公开表25</t>
  </si>
  <si>
    <t>项目名称</t>
  </si>
  <si>
    <t>采购品目编码</t>
  </si>
  <si>
    <t>采购品目</t>
  </si>
  <si>
    <t>经济科目</t>
  </si>
  <si>
    <t>起始时间</t>
  </si>
  <si>
    <t>完成时间</t>
  </si>
  <si>
    <t xml:space="preserve">采购数量 </t>
  </si>
  <si>
    <t>计量单位</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</si>
  <si>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</si>
  <si>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</si>
  <si>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</si>
  <si>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</si>
  <si>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</si>
  <si>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</si>
  <si>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</si>
  <si>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A类货物</t>
  </si>
  <si>
    <t>A02010104</t>
  </si>
  <si>
    <t>通用设备</t>
  </si>
  <si>
    <t>台</t>
  </si>
  <si>
    <t>A02010105</t>
  </si>
  <si>
    <t>台式计算机</t>
  </si>
  <si>
    <t>A0202</t>
  </si>
  <si>
    <t>便携式计算机</t>
  </si>
  <si>
    <t>其他台、桌类</t>
  </si>
  <si>
    <t>套</t>
  </si>
  <si>
    <t>A0201060102</t>
  </si>
  <si>
    <t>沙发类</t>
  </si>
  <si>
    <t>A090101</t>
  </si>
  <si>
    <t>其他柜类</t>
  </si>
  <si>
    <t>组</t>
  </si>
  <si>
    <t>A08</t>
  </si>
  <si>
    <t>纸、纸制品及印刷品</t>
  </si>
  <si>
    <t>件</t>
  </si>
  <si>
    <t>A0901</t>
  </si>
  <si>
    <t>硒鼓、粉盒</t>
  </si>
  <si>
    <t>个</t>
  </si>
  <si>
    <t>清洁用品</t>
  </si>
  <si>
    <t>批</t>
  </si>
  <si>
    <t>A12021301</t>
  </si>
  <si>
    <t>盒</t>
  </si>
  <si>
    <t>茶叶</t>
  </si>
  <si>
    <t>袋</t>
  </si>
  <si>
    <t>A1501</t>
  </si>
  <si>
    <t>其他农作物副产品</t>
  </si>
  <si>
    <t>其他厨卫用具</t>
  </si>
  <si>
    <t>A09</t>
  </si>
  <si>
    <t>纸制文具及办公用品</t>
  </si>
  <si>
    <t>C类服务</t>
  </si>
  <si>
    <t>C</t>
  </si>
  <si>
    <t>其他运行维护服务</t>
  </si>
  <si>
    <t>C0507</t>
  </si>
  <si>
    <t>C0501</t>
  </si>
  <si>
    <t>计算机设备维修和保养服务</t>
  </si>
  <si>
    <t>C08140199</t>
  </si>
  <si>
    <t>印刷服务</t>
  </si>
  <si>
    <t>C99</t>
  </si>
  <si>
    <t>其他服务</t>
  </si>
  <si>
    <t>C05</t>
  </si>
  <si>
    <t>C0802</t>
  </si>
  <si>
    <t>其他会计服务</t>
  </si>
  <si>
    <t>c200499</t>
  </si>
  <si>
    <t>其他体育服务</t>
  </si>
  <si>
    <t>c200307</t>
  </si>
  <si>
    <t>群众文化活动服务</t>
  </si>
  <si>
    <t>c060299</t>
  </si>
  <si>
    <t>其他会展服务</t>
  </si>
  <si>
    <t>C0807</t>
  </si>
  <si>
    <t>市场调查和民意测验服务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</si>
</sst>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1"/>
      <color indexed="8"/>
      <name val="宋体"/>
      <charset val="1"/>
      <scheme val="minor"/>
    </font>
    <font>
      <sz val="9"/>
      <color indexed="8"/>
      <name val="宋体"/>
      <charset val="1"/>
      <scheme val="minor"/>
    </font>
    <font>
      <b/>
      <sz val="19"/>
      <name val="SimSun"/>
      <charset val="134"/>
    </font>
    <font>
      <b/>
      <sz val="9"/>
      <name val="SimSun"/>
      <charset val="134"/>
    </font>
    <font>
      <b/>
      <sz val="9"/>
      <name val="宋体"/>
      <charset val="1"/>
      <scheme val="minor"/>
    </font>
    <font>
      <sz val="9"/>
      <name val="宋体"/>
      <charset val="134"/>
    </font>
    <font>
      <sz val="9"/>
      <color indexed="8"/>
      <name val="宋体"/>
      <charset val="134"/>
      <scheme val="minor"/>
    </font>
    <font>
      <sz val="9"/>
      <name val="宋体"/>
      <charset val="1"/>
      <scheme val="minor"/>
    </font>
    <font>
      <sz val="9"/>
      <name val="SimSun"/>
      <charset val="134"/>
    </font>
    <font>
      <b/>
      <sz val="9"/>
      <color rgb="FFFF0000"/>
      <name val="SimSun"/>
      <charset val="134"/>
    </font>
    <font>
      <b/>
      <sz val="17"/>
      <name val="SimSun"/>
      <charset val="134"/>
    </font>
    <font>
      <b/>
      <sz val="9"/>
      <name val="宋体"/>
      <charset val="134"/>
    </font>
    <font>
      <b/>
      <sz val="10"/>
      <name val="仿宋"/>
      <charset val="134"/>
    </font>
    <font>
      <sz val="10"/>
      <name val="仿宋"/>
      <charset val="134"/>
    </font>
    <font>
      <b/>
      <sz val="16"/>
      <name val="SimSun"/>
      <charset val="134"/>
    </font>
    <font>
      <b/>
      <sz val="10"/>
      <name val="SimSun"/>
      <charset val="134"/>
    </font>
    <font>
      <b/>
      <sz val="7"/>
      <name val="SimSun"/>
      <charset val="134"/>
    </font>
    <font>
      <sz val="7"/>
      <name val="SimSun"/>
      <charset val="134"/>
    </font>
    <font>
      <b/>
      <sz val="8"/>
      <name val="宋体"/>
      <charset val="134"/>
    </font>
    <font>
      <sz val="8"/>
      <name val="宋体"/>
      <charset val="134"/>
    </font>
    <font>
      <sz val="8"/>
      <color rgb="FF000000"/>
      <name val="仿宋"/>
      <charset val="204"/>
    </font>
    <font>
      <b/>
      <sz val="8"/>
      <color theme="3" tint="0.4"/>
      <name val="宋体"/>
      <charset val="134"/>
    </font>
    <font>
      <sz val="8"/>
      <name val="SimSun"/>
      <charset val="134"/>
    </font>
    <font>
      <sz val="8"/>
      <color rgb="FF000000"/>
      <name val="宋体"/>
      <charset val="134"/>
    </font>
    <font>
      <b/>
      <sz val="8"/>
      <color theme="0" tint="-0.349986266670736"/>
      <name val="宋体"/>
      <charset val="134"/>
    </font>
    <font>
      <b/>
      <sz val="8"/>
      <color theme="3" tint="0.4"/>
      <name val="SimSun"/>
      <charset val="134"/>
    </font>
    <font>
      <b/>
      <sz val="8"/>
      <name val="SimSun"/>
      <charset val="134"/>
    </font>
    <font>
      <b/>
      <sz val="15"/>
      <name val="SimSun"/>
      <charset val="134"/>
    </font>
    <font>
      <sz val="11"/>
      <name val="SimSun"/>
      <charset val="134"/>
    </font>
    <font>
      <sz val="11"/>
      <color indexed="8"/>
      <name val="仿宋"/>
      <charset val="1"/>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Arial"/>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5" borderId="1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39" fillId="0" borderId="0" applyNumberFormat="0" applyFill="0" applyBorder="0" applyAlignment="0" applyProtection="0">
      <alignment vertical="center"/>
    </xf>
    <xf numFmtId="0" fontId="40" fillId="6" borderId="13" applyNumberFormat="0" applyAlignment="0" applyProtection="0">
      <alignment vertical="center"/>
    </xf>
    <xf numFmtId="0" fontId="41" fillId="7" borderId="14" applyNumberFormat="0" applyAlignment="0" applyProtection="0">
      <alignment vertical="center"/>
    </xf>
    <xf numFmtId="0" fontId="42" fillId="7" borderId="13" applyNumberFormat="0" applyAlignment="0" applyProtection="0">
      <alignment vertical="center"/>
    </xf>
    <xf numFmtId="0" fontId="43" fillId="8" borderId="15" applyNumberFormat="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51" fillId="0" borderId="0"/>
    <xf numFmtId="0" fontId="5" fillId="0" borderId="0"/>
    <xf numFmtId="0" fontId="5" fillId="0" borderId="0"/>
    <xf numFmtId="0" fontId="0" fillId="0" borderId="0">
      <alignment vertical="center"/>
    </xf>
  </cellStyleXfs>
  <cellXfs count="146">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52" applyFont="1" applyAlignment="1">
      <alignment vertical="center" wrapText="1"/>
    </xf>
    <xf numFmtId="0" fontId="3" fillId="0" borderId="0" xfId="52" applyFont="1" applyFill="1" applyAlignment="1">
      <alignment vertical="center" wrapText="1"/>
    </xf>
    <xf numFmtId="0" fontId="1" fillId="0" borderId="0" xfId="52" applyFont="1">
      <alignment vertical="center"/>
    </xf>
    <xf numFmtId="0" fontId="4" fillId="0" borderId="0" xfId="52" applyFont="1" applyFill="1">
      <alignment vertical="center"/>
    </xf>
    <xf numFmtId="0" fontId="3" fillId="0" borderId="1" xfId="52" applyFont="1" applyBorder="1" applyAlignment="1">
      <alignment horizontal="center" vertical="center" wrapText="1"/>
    </xf>
    <xf numFmtId="0" fontId="3" fillId="0" borderId="1" xfId="52" applyFont="1" applyFill="1" applyBorder="1" applyAlignment="1">
      <alignment horizontal="center" vertical="center" wrapText="1"/>
    </xf>
    <xf numFmtId="0" fontId="3" fillId="0" borderId="1" xfId="52" applyFont="1" applyBorder="1" applyAlignment="1">
      <alignment vertical="center" wrapText="1"/>
    </xf>
    <xf numFmtId="49" fontId="3" fillId="0" borderId="1" xfId="52" applyNumberFormat="1" applyFont="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49" applyFont="1" applyBorder="1" applyAlignment="1">
      <alignment horizontal="center" vertical="center"/>
    </xf>
    <xf numFmtId="0" fontId="6" fillId="0" borderId="1" xfId="52" applyFont="1" applyFill="1" applyBorder="1" applyAlignment="1">
      <alignment vertical="center"/>
    </xf>
    <xf numFmtId="0" fontId="5" fillId="2" borderId="1" xfId="50" applyFont="1" applyFill="1" applyBorder="1" applyAlignment="1">
      <alignment horizontal="center" vertical="center" wrapText="1"/>
    </xf>
    <xf numFmtId="0" fontId="1" fillId="0" borderId="1" xfId="52" applyFont="1" applyBorder="1">
      <alignment vertical="center"/>
    </xf>
    <xf numFmtId="0" fontId="4" fillId="0" borderId="1" xfId="52" applyFont="1" applyFill="1" applyBorder="1">
      <alignment vertical="center"/>
    </xf>
    <xf numFmtId="0" fontId="7" fillId="0" borderId="0" xfId="52" applyFont="1" applyFill="1">
      <alignment vertical="center"/>
    </xf>
    <xf numFmtId="176" fontId="3" fillId="0" borderId="1" xfId="52" applyNumberFormat="1" applyFont="1" applyBorder="1" applyAlignment="1">
      <alignment horizontal="center" vertical="center" wrapText="1"/>
    </xf>
    <xf numFmtId="0" fontId="3" fillId="0" borderId="1" xfId="52" applyFont="1" applyFill="1" applyBorder="1" applyAlignment="1">
      <alignment vertical="center" wrapText="1"/>
    </xf>
    <xf numFmtId="0" fontId="5" fillId="0" borderId="1" xfId="49" applyFont="1" applyFill="1" applyBorder="1" applyAlignment="1">
      <alignment horizontal="center" vertical="center"/>
    </xf>
    <xf numFmtId="4" fontId="3" fillId="0" borderId="1" xfId="52" applyNumberFormat="1" applyFont="1" applyBorder="1" applyAlignment="1">
      <alignment vertical="center" wrapText="1"/>
    </xf>
    <xf numFmtId="0" fontId="8" fillId="0" borderId="1" xfId="52" applyFont="1" applyFill="1" applyBorder="1" applyAlignment="1">
      <alignment horizontal="right" vertical="center" wrapText="1"/>
    </xf>
    <xf numFmtId="4" fontId="8" fillId="0" borderId="1" xfId="52" applyNumberFormat="1" applyFont="1" applyBorder="1" applyAlignment="1">
      <alignment vertical="center" wrapText="1"/>
    </xf>
    <xf numFmtId="0" fontId="7" fillId="0" borderId="1" xfId="52" applyFont="1" applyFill="1" applyBorder="1">
      <alignment vertical="center"/>
    </xf>
    <xf numFmtId="176" fontId="5" fillId="0" borderId="1" xfId="49" applyNumberFormat="1" applyFont="1" applyBorder="1" applyAlignment="1">
      <alignment horizontal="center" vertical="center"/>
    </xf>
    <xf numFmtId="176" fontId="1" fillId="0" borderId="1" xfId="52" applyNumberFormat="1" applyFont="1" applyBorder="1">
      <alignment vertical="center"/>
    </xf>
    <xf numFmtId="176" fontId="5" fillId="0" borderId="1" xfId="49"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5" fillId="2" borderId="1" xfId="50" applyNumberFormat="1" applyFont="1" applyFill="1" applyBorder="1" applyAlignment="1">
      <alignment horizontal="center" vertical="center" wrapText="1"/>
    </xf>
    <xf numFmtId="4" fontId="9" fillId="0" borderId="1" xfId="52" applyNumberFormat="1" applyFont="1" applyBorder="1" applyAlignment="1">
      <alignment vertical="center" wrapText="1"/>
    </xf>
    <xf numFmtId="0" fontId="8" fillId="0" borderId="0" xfId="0" applyFont="1" applyBorder="1" applyAlignment="1">
      <alignment horizontal="right" vertical="center" wrapText="1"/>
    </xf>
    <xf numFmtId="0" fontId="3" fillId="0" borderId="0" xfId="52" applyFont="1" applyAlignment="1">
      <alignment horizontal="right" vertical="center" wrapText="1"/>
    </xf>
    <xf numFmtId="0" fontId="8" fillId="0" borderId="1" xfId="52" applyFont="1" applyBorder="1" applyAlignment="1">
      <alignment vertical="center" wrapText="1"/>
    </xf>
    <xf numFmtId="0" fontId="1" fillId="0" borderId="0" xfId="0" applyFont="1" applyAlignment="1">
      <alignment horizontal="center" vertical="center"/>
    </xf>
    <xf numFmtId="176" fontId="1" fillId="0" borderId="0" xfId="0" applyNumberFormat="1" applyFont="1" applyAlignment="1">
      <alignment vertical="center"/>
    </xf>
    <xf numFmtId="176" fontId="8" fillId="0" borderId="0" xfId="0" applyNumberFormat="1" applyFont="1" applyBorder="1" applyAlignment="1">
      <alignment horizontal="right" vertical="center" wrapText="1"/>
    </xf>
    <xf numFmtId="0" fontId="10" fillId="0" borderId="0" xfId="0" applyFont="1" applyFill="1" applyAlignment="1">
      <alignment horizontal="center" vertical="center" wrapText="1"/>
    </xf>
    <xf numFmtId="176" fontId="10" fillId="0" borderId="0" xfId="0" applyNumberFormat="1" applyFont="1" applyFill="1" applyAlignment="1">
      <alignment vertical="center" wrapText="1"/>
    </xf>
    <xf numFmtId="0" fontId="11" fillId="0" borderId="0" xfId="51" applyFont="1" applyAlignment="1">
      <alignment horizontal="left" vertical="center"/>
    </xf>
    <xf numFmtId="0" fontId="11" fillId="0" borderId="0" xfId="51" applyFont="1" applyAlignment="1">
      <alignment horizontal="center" vertical="center"/>
    </xf>
    <xf numFmtId="176" fontId="11" fillId="0" borderId="0" xfId="51" applyNumberFormat="1" applyFont="1" applyAlignment="1">
      <alignment vertical="center"/>
    </xf>
    <xf numFmtId="176" fontId="3" fillId="0" borderId="0" xfId="0" applyNumberFormat="1" applyFont="1" applyFill="1" applyAlignment="1">
      <alignment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3" fontId="12" fillId="0" borderId="1" xfId="1" applyFont="1" applyBorder="1" applyAlignment="1">
      <alignment horizontal="center" vertical="center" wrapText="1"/>
    </xf>
    <xf numFmtId="176" fontId="12" fillId="0" borderId="1" xfId="1" applyNumberFormat="1" applyFont="1" applyBorder="1" applyAlignment="1">
      <alignment vertical="center" wrapText="1"/>
    </xf>
    <xf numFmtId="43" fontId="12" fillId="0" borderId="1" xfId="1" applyFont="1" applyBorder="1" applyAlignment="1">
      <alignment horizontal="left" vertical="center" wrapText="1"/>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vertical="center" wrapText="1"/>
    </xf>
    <xf numFmtId="176" fontId="13" fillId="0" borderId="1" xfId="51" applyNumberFormat="1" applyFont="1" applyBorder="1" applyAlignment="1">
      <alignment vertical="center"/>
    </xf>
    <xf numFmtId="0" fontId="14" fillId="0" borderId="0" xfId="0" applyFont="1" applyAlignment="1">
      <alignment horizontal="center" vertical="center" wrapText="1"/>
    </xf>
    <xf numFmtId="0" fontId="15" fillId="0" borderId="0" xfId="0" applyFont="1" applyAlignment="1">
      <alignment horizontal="center" vertical="center"/>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2" xfId="0" applyFont="1" applyBorder="1" applyAlignment="1">
      <alignment horizontal="center" vertical="center" wrapText="1"/>
    </xf>
    <xf numFmtId="176" fontId="17" fillId="0" borderId="2" xfId="0" applyNumberFormat="1" applyFont="1" applyBorder="1" applyAlignment="1">
      <alignment horizontal="center" vertical="center" wrapText="1"/>
    </xf>
    <xf numFmtId="0" fontId="17" fillId="0" borderId="3" xfId="0" applyFont="1" applyBorder="1" applyAlignment="1">
      <alignment horizontal="center" vertical="center" wrapText="1"/>
    </xf>
    <xf numFmtId="176" fontId="17" fillId="0" borderId="3" xfId="0" applyNumberFormat="1" applyFont="1" applyBorder="1" applyAlignment="1">
      <alignment horizontal="center" vertical="center" wrapText="1"/>
    </xf>
    <xf numFmtId="0" fontId="17" fillId="0" borderId="4" xfId="0" applyFont="1" applyBorder="1" applyAlignment="1">
      <alignment horizontal="center" vertical="center" wrapText="1"/>
    </xf>
    <xf numFmtId="176" fontId="17" fillId="0" borderId="4" xfId="0" applyNumberFormat="1" applyFont="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5" xfId="0" applyFont="1" applyFill="1" applyBorder="1" applyAlignment="1">
      <alignment horizontal="center" wrapText="1"/>
    </xf>
    <xf numFmtId="0" fontId="20" fillId="0" borderId="6" xfId="0" applyFont="1" applyFill="1" applyBorder="1" applyAlignment="1">
      <alignment horizontal="center" wrapText="1"/>
    </xf>
    <xf numFmtId="0" fontId="20" fillId="0" borderId="7" xfId="0" applyFont="1" applyFill="1" applyBorder="1" applyAlignment="1">
      <alignment horizont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8" fillId="0" borderId="0" xfId="0" applyFont="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23" fillId="0" borderId="1" xfId="0" applyFont="1" applyFill="1" applyBorder="1" applyAlignment="1">
      <alignment horizontal="justify" vertical="center" wrapText="1"/>
    </xf>
    <xf numFmtId="0" fontId="24" fillId="3" borderId="1" xfId="0" applyFont="1" applyFill="1" applyBorder="1" applyAlignment="1">
      <alignment horizontal="center" vertical="center" wrapText="1"/>
    </xf>
    <xf numFmtId="1" fontId="19" fillId="0" borderId="1" xfId="0" applyNumberFormat="1" applyFont="1" applyFill="1" applyBorder="1" applyAlignment="1">
      <alignment horizontal="center" vertical="center" shrinkToFit="1"/>
    </xf>
    <xf numFmtId="9" fontId="19" fillId="0"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57" fontId="19" fillId="3" borderId="1" xfId="0" applyNumberFormat="1" applyFont="1" applyFill="1" applyBorder="1" applyAlignment="1">
      <alignment horizontal="center" vertical="center" wrapText="1"/>
    </xf>
    <xf numFmtId="0" fontId="19" fillId="3" borderId="1" xfId="0" applyFont="1" applyFill="1" applyBorder="1" applyAlignment="1">
      <alignment horizontal="left" vertical="center" wrapText="1"/>
    </xf>
    <xf numFmtId="0" fontId="25" fillId="3" borderId="7" xfId="0" applyFont="1" applyFill="1" applyBorder="1" applyAlignment="1">
      <alignment horizontal="center" vertical="center" wrapText="1"/>
    </xf>
    <xf numFmtId="9" fontId="19" fillId="3" borderId="1" xfId="0" applyNumberFormat="1" applyFont="1" applyFill="1" applyBorder="1" applyAlignment="1">
      <alignment horizontal="center" vertical="center" wrapText="1"/>
    </xf>
    <xf numFmtId="0" fontId="21" fillId="3" borderId="7"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26" fillId="0" borderId="8" xfId="0" applyFont="1" applyBorder="1" applyAlignment="1">
      <alignment horizontal="center" vertical="center" wrapText="1"/>
    </xf>
    <xf numFmtId="0" fontId="16" fillId="0" borderId="8" xfId="0" applyFont="1" applyBorder="1" applyAlignment="1">
      <alignment horizontal="left" vertical="center" wrapText="1"/>
    </xf>
    <xf numFmtId="4" fontId="16" fillId="0" borderId="8" xfId="0" applyNumberFormat="1" applyFont="1" applyBorder="1" applyAlignment="1">
      <alignment vertical="center" wrapText="1"/>
    </xf>
    <xf numFmtId="0" fontId="16" fillId="0" borderId="8" xfId="0" applyFont="1" applyBorder="1" applyAlignment="1">
      <alignment vertical="center" wrapText="1"/>
    </xf>
    <xf numFmtId="0" fontId="17" fillId="0" borderId="8" xfId="0" applyFont="1" applyBorder="1" applyAlignment="1">
      <alignment vertical="center" wrapText="1"/>
    </xf>
    <xf numFmtId="4" fontId="17" fillId="0" borderId="8" xfId="0" applyNumberFormat="1" applyFont="1" applyBorder="1" applyAlignment="1">
      <alignment vertical="center" wrapText="1"/>
    </xf>
    <xf numFmtId="0" fontId="3" fillId="0" borderId="0" xfId="0" applyFont="1" applyBorder="1" applyAlignment="1">
      <alignment horizontal="right" vertical="center" wrapText="1"/>
    </xf>
    <xf numFmtId="0" fontId="10"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7" fillId="4" borderId="8" xfId="0" applyFont="1" applyFill="1" applyBorder="1" applyAlignment="1">
      <alignment horizontal="left" vertical="center" wrapText="1"/>
    </xf>
    <xf numFmtId="0" fontId="16" fillId="4" borderId="8" xfId="0" applyFont="1" applyFill="1" applyBorder="1" applyAlignment="1">
      <alignment horizontal="left" vertical="center" wrapText="1"/>
    </xf>
    <xf numFmtId="4" fontId="17" fillId="0" borderId="8" xfId="0" applyNumberFormat="1" applyFont="1" applyBorder="1" applyAlignment="1">
      <alignment horizontal="right" vertical="center" wrapText="1"/>
    </xf>
    <xf numFmtId="0" fontId="16" fillId="4" borderId="8" xfId="0" applyFont="1" applyFill="1" applyBorder="1" applyAlignment="1">
      <alignment vertical="center" wrapText="1"/>
    </xf>
    <xf numFmtId="0" fontId="17" fillId="4" borderId="8" xfId="0" applyFont="1" applyFill="1" applyBorder="1" applyAlignment="1">
      <alignment horizontal="center" vertical="center" wrapText="1"/>
    </xf>
    <xf numFmtId="0" fontId="17" fillId="4" borderId="8" xfId="0" applyFont="1" applyFill="1" applyBorder="1" applyAlignment="1">
      <alignment vertical="center" wrapText="1"/>
    </xf>
    <xf numFmtId="4" fontId="16" fillId="0" borderId="8" xfId="0" applyNumberFormat="1" applyFont="1" applyFill="1" applyBorder="1" applyAlignment="1">
      <alignment vertical="center" wrapText="1"/>
    </xf>
    <xf numFmtId="4" fontId="17" fillId="4" borderId="8" xfId="0" applyNumberFormat="1" applyFont="1" applyFill="1" applyBorder="1" applyAlignment="1">
      <alignment vertical="center" wrapText="1"/>
    </xf>
    <xf numFmtId="0" fontId="8" fillId="0" borderId="8" xfId="0" applyFont="1" applyBorder="1" applyAlignment="1">
      <alignment vertical="center" wrapText="1"/>
    </xf>
    <xf numFmtId="4" fontId="16" fillId="0" borderId="8" xfId="0" applyNumberFormat="1" applyFont="1" applyBorder="1" applyAlignment="1">
      <alignment horizontal="right" vertical="center" wrapText="1"/>
    </xf>
    <xf numFmtId="0" fontId="16" fillId="4" borderId="8"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22" fillId="0" borderId="0" xfId="0" applyFont="1" applyBorder="1" applyAlignment="1">
      <alignment vertical="center" wrapText="1"/>
    </xf>
    <xf numFmtId="0" fontId="17" fillId="0" borderId="0" xfId="0" applyFont="1" applyBorder="1" applyAlignment="1">
      <alignment vertical="center" wrapText="1"/>
    </xf>
    <xf numFmtId="0" fontId="16" fillId="0" borderId="0" xfId="0" applyFont="1" applyBorder="1" applyAlignment="1">
      <alignment vertical="center" wrapText="1"/>
    </xf>
    <xf numFmtId="4" fontId="16" fillId="4" borderId="8" xfId="0" applyNumberFormat="1" applyFont="1" applyFill="1" applyBorder="1" applyAlignment="1">
      <alignment vertical="center" wrapText="1"/>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26" fillId="0" borderId="8" xfId="0" applyFont="1" applyBorder="1" applyAlignment="1">
      <alignment vertical="center" wrapText="1"/>
    </xf>
    <xf numFmtId="4" fontId="26" fillId="0" borderId="8" xfId="0" applyNumberFormat="1" applyFont="1" applyBorder="1" applyAlignment="1">
      <alignment vertical="center" wrapText="1"/>
    </xf>
    <xf numFmtId="0" fontId="22" fillId="0" borderId="8" xfId="0" applyFont="1" applyBorder="1" applyAlignment="1">
      <alignment vertical="center" wrapText="1"/>
    </xf>
    <xf numFmtId="0" fontId="26" fillId="4" borderId="8" xfId="0" applyFont="1" applyFill="1" applyBorder="1" applyAlignment="1">
      <alignment horizontal="left" vertical="center" wrapText="1"/>
    </xf>
    <xf numFmtId="4" fontId="26" fillId="4" borderId="8" xfId="0" applyNumberFormat="1" applyFont="1" applyFill="1" applyBorder="1" applyAlignment="1">
      <alignment vertical="center" wrapText="1"/>
    </xf>
    <xf numFmtId="0" fontId="22" fillId="4" borderId="8" xfId="0" applyFont="1" applyFill="1" applyBorder="1" applyAlignment="1">
      <alignment horizontal="center" vertical="center" wrapText="1"/>
    </xf>
    <xf numFmtId="0" fontId="22" fillId="4" borderId="8" xfId="0" applyFont="1" applyFill="1" applyBorder="1" applyAlignment="1">
      <alignment horizontal="left" vertical="center" wrapText="1"/>
    </xf>
    <xf numFmtId="0" fontId="22" fillId="4" borderId="8" xfId="0" applyFont="1" applyFill="1" applyBorder="1" applyAlignment="1">
      <alignment vertical="center" wrapText="1"/>
    </xf>
    <xf numFmtId="4" fontId="22" fillId="4" borderId="8" xfId="0" applyNumberFormat="1" applyFont="1" applyFill="1" applyBorder="1" applyAlignment="1">
      <alignment vertical="center" wrapText="1"/>
    </xf>
    <xf numFmtId="0" fontId="26" fillId="4" borderId="8" xfId="0" applyFont="1" applyFill="1" applyBorder="1" applyAlignment="1">
      <alignment vertical="center" wrapText="1"/>
    </xf>
    <xf numFmtId="0" fontId="17" fillId="0" borderId="8" xfId="0" applyFont="1" applyBorder="1" applyAlignment="1">
      <alignment horizontal="left" vertical="center" wrapText="1"/>
    </xf>
    <xf numFmtId="10" fontId="0" fillId="0" borderId="0" xfId="3" applyNumberFormat="1" applyFont="1">
      <alignment vertical="center"/>
    </xf>
    <xf numFmtId="0" fontId="27" fillId="0" borderId="0" xfId="0" applyFont="1" applyBorder="1" applyAlignment="1">
      <alignment horizontal="center" vertical="center" wrapText="1"/>
    </xf>
    <xf numFmtId="0" fontId="0" fillId="0" borderId="0" xfId="0" applyFont="1" applyBorder="1">
      <alignment vertical="center"/>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8" fillId="4" borderId="1" xfId="0" applyFont="1" applyFill="1" applyBorder="1" applyAlignment="1">
      <alignment horizontal="left" vertical="center" wrapText="1"/>
    </xf>
    <xf numFmtId="0" fontId="28" fillId="0" borderId="9" xfId="0" applyFont="1" applyBorder="1" applyAlignment="1">
      <alignment horizontal="center" vertical="center" wrapText="1"/>
    </xf>
    <xf numFmtId="0" fontId="28" fillId="0" borderId="9" xfId="0" applyFont="1" applyBorder="1" applyAlignment="1">
      <alignment horizontal="left" vertical="center" wrapText="1"/>
    </xf>
    <xf numFmtId="0" fontId="28" fillId="0" borderId="8" xfId="0" applyFont="1" applyBorder="1" applyAlignment="1">
      <alignment horizontal="center" vertical="center" wrapText="1"/>
    </xf>
    <xf numFmtId="0" fontId="28" fillId="0" borderId="8" xfId="0" applyFont="1" applyBorder="1" applyAlignment="1">
      <alignment horizontal="left" vertical="center" wrapText="1"/>
    </xf>
    <xf numFmtId="0" fontId="29" fillId="0" borderId="0" xfId="0" applyFont="1" applyAlignment="1">
      <alignment horizontal="center" vertical="center"/>
    </xf>
    <xf numFmtId="0" fontId="30" fillId="0" borderId="0" xfId="0" applyFont="1" applyBorder="1" applyAlignment="1">
      <alignment horizontal="center" vertical="center" wrapText="1"/>
    </xf>
    <xf numFmtId="0" fontId="27" fillId="0" borderId="0" xfId="0" applyFont="1" applyBorder="1" applyAlignment="1">
      <alignment vertical="center" wrapText="1"/>
    </xf>
    <xf numFmtId="0" fontId="27"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9.岳阳市2017年市直部门政府采购预算表" xfId="49"/>
    <cellStyle name="常规_【政府购买服务项目支出预算表】农业委员会机关"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Temp\360zip$Temp\360$9\&#25991;&#21270;&#26053;&#28216;&#24191;&#30005;&#20307;&#32946;&#23616;&#25919;&#24220;&#37319;&#36141;&#39044;&#31639;&#32534;&#21046;&#22635;&#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371681415929" customWidth="1"/>
    <col min="2" max="2" width="3.79646017699115" customWidth="1"/>
    <col min="3" max="3" width="4.61946902654867" customWidth="1"/>
    <col min="4" max="4" width="19.2654867256637" customWidth="1"/>
    <col min="5" max="11" width="9.76106194690266" customWidth="1"/>
  </cols>
  <sheetData>
    <row r="1" ht="73.3" customHeight="1" spans="1:9">
      <c r="A1" s="143" t="s">
        <v>0</v>
      </c>
      <c r="B1" s="143"/>
      <c r="C1" s="143"/>
      <c r="D1" s="143"/>
      <c r="E1" s="143"/>
      <c r="F1" s="143"/>
      <c r="G1" s="143"/>
      <c r="H1" s="143"/>
      <c r="I1" s="143"/>
    </row>
    <row r="2" ht="23.25" customHeight="1" spans="1:9">
      <c r="A2" s="93"/>
      <c r="B2" s="93"/>
      <c r="C2" s="93"/>
      <c r="D2" s="93"/>
      <c r="E2" s="93"/>
      <c r="F2" s="93"/>
      <c r="G2" s="93"/>
      <c r="H2" s="93"/>
      <c r="I2" s="93"/>
    </row>
    <row r="3" ht="21.55" customHeight="1" spans="1:9">
      <c r="A3" s="93"/>
      <c r="B3" s="93"/>
      <c r="C3" s="93"/>
      <c r="D3" s="93"/>
      <c r="E3" s="93"/>
      <c r="F3" s="93"/>
      <c r="G3" s="93"/>
      <c r="H3" s="93"/>
      <c r="I3" s="93"/>
    </row>
    <row r="4" ht="39.65" customHeight="1" spans="1:9">
      <c r="A4" s="144"/>
      <c r="B4" s="145"/>
      <c r="C4" s="78"/>
      <c r="D4" s="144" t="s">
        <v>1</v>
      </c>
      <c r="E4" s="145" t="s">
        <v>2</v>
      </c>
      <c r="F4" s="145"/>
      <c r="G4" s="145"/>
      <c r="H4" s="145"/>
      <c r="I4" s="78"/>
    </row>
    <row r="5" ht="54.3" customHeight="1" spans="1:9">
      <c r="A5" s="144"/>
      <c r="B5" s="145"/>
      <c r="C5" s="78"/>
      <c r="D5" s="144" t="s">
        <v>3</v>
      </c>
      <c r="E5" s="145" t="s">
        <v>4</v>
      </c>
      <c r="F5" s="145"/>
      <c r="G5" s="145"/>
      <c r="H5" s="145"/>
      <c r="I5" s="78"/>
    </row>
    <row r="6" ht="16.35" customHeight="1"/>
    <row r="7" ht="16.35" customHeight="1"/>
    <row r="8" ht="16.35" customHeight="1" spans="4:4">
      <c r="D8" s="7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pane ySplit="6" topLeftCell="A7" activePane="bottomLeft" state="frozen"/>
      <selection/>
      <selection pane="bottomLeft" activeCell="N10" sqref="N10"/>
    </sheetView>
  </sheetViews>
  <sheetFormatPr defaultColWidth="10" defaultRowHeight="13.5"/>
  <cols>
    <col min="1" max="1" width="3.66371681415929" customWidth="1"/>
    <col min="2" max="2" width="4.88495575221239" customWidth="1"/>
    <col min="3" max="3" width="4.75221238938053" customWidth="1"/>
    <col min="4" max="4" width="14.6548672566372" customWidth="1"/>
    <col min="5" max="5" width="24.8407079646018" customWidth="1"/>
    <col min="6" max="6" width="13.9734513274336" customWidth="1"/>
    <col min="7" max="7" width="10.7610619469027" customWidth="1"/>
    <col min="8" max="8" width="10.4424778761062" customWidth="1"/>
    <col min="9" max="9" width="14.7433628318584" customWidth="1"/>
    <col min="10" max="10" width="9.76106194690266" customWidth="1"/>
  </cols>
  <sheetData>
    <row r="1" ht="16.35" customHeight="1" spans="1:9">
      <c r="A1" s="78"/>
      <c r="D1" s="78"/>
      <c r="I1" s="114" t="s">
        <v>288</v>
      </c>
    </row>
    <row r="2" ht="43.1" customHeight="1" spans="1:9">
      <c r="A2" s="101" t="s">
        <v>14</v>
      </c>
      <c r="B2" s="101"/>
      <c r="C2" s="101"/>
      <c r="D2" s="101"/>
      <c r="E2" s="101"/>
      <c r="F2" s="101"/>
      <c r="G2" s="101"/>
      <c r="H2" s="101"/>
      <c r="I2" s="101"/>
    </row>
    <row r="3" ht="24.15" customHeight="1" spans="1:9">
      <c r="A3" s="93" t="s">
        <v>34</v>
      </c>
      <c r="B3" s="93"/>
      <c r="C3" s="93"/>
      <c r="D3" s="93"/>
      <c r="E3" s="93"/>
      <c r="F3" s="93"/>
      <c r="G3" s="93"/>
      <c r="H3" s="93"/>
      <c r="I3" s="93" t="s">
        <v>35</v>
      </c>
    </row>
    <row r="4" ht="19.8" customHeight="1" spans="1:9">
      <c r="A4" s="94" t="s">
        <v>161</v>
      </c>
      <c r="B4" s="94"/>
      <c r="C4" s="94"/>
      <c r="D4" s="94" t="s">
        <v>162</v>
      </c>
      <c r="E4" s="94" t="s">
        <v>163</v>
      </c>
      <c r="F4" s="94" t="s">
        <v>139</v>
      </c>
      <c r="G4" s="94"/>
      <c r="H4" s="94"/>
      <c r="I4" s="94"/>
    </row>
    <row r="5" ht="17.25" customHeight="1" spans="1:9">
      <c r="A5" s="94"/>
      <c r="B5" s="94"/>
      <c r="C5" s="94"/>
      <c r="D5" s="94"/>
      <c r="E5" s="94"/>
      <c r="F5" s="94"/>
      <c r="G5" s="94" t="s">
        <v>246</v>
      </c>
      <c r="H5" s="94"/>
      <c r="I5" s="94" t="s">
        <v>247</v>
      </c>
    </row>
    <row r="6" ht="24.15" customHeight="1" spans="1:9">
      <c r="A6" s="94" t="s">
        <v>169</v>
      </c>
      <c r="B6" s="94" t="s">
        <v>170</v>
      </c>
      <c r="C6" s="94" t="s">
        <v>171</v>
      </c>
      <c r="D6" s="94"/>
      <c r="E6" s="94"/>
      <c r="F6" s="94"/>
      <c r="G6" s="94" t="s">
        <v>225</v>
      </c>
      <c r="H6" s="94" t="s">
        <v>216</v>
      </c>
      <c r="I6" s="94"/>
    </row>
    <row r="7" ht="22.8" customHeight="1" spans="1:9">
      <c r="A7" s="98"/>
      <c r="B7" s="98"/>
      <c r="C7" s="98"/>
      <c r="D7" s="97"/>
      <c r="E7" s="97" t="s">
        <v>139</v>
      </c>
      <c r="F7" s="96">
        <v>323.422072</v>
      </c>
      <c r="G7" s="96">
        <v>246.23065</v>
      </c>
      <c r="H7" s="96">
        <v>46.591422</v>
      </c>
      <c r="I7" s="96">
        <v>30.6</v>
      </c>
    </row>
    <row r="8" ht="22.8" customHeight="1" spans="1:9">
      <c r="A8" s="98"/>
      <c r="B8" s="98"/>
      <c r="C8" s="98"/>
      <c r="D8" s="95" t="s">
        <v>157</v>
      </c>
      <c r="E8" s="95" t="s">
        <v>4</v>
      </c>
      <c r="F8" s="96">
        <v>323.422072</v>
      </c>
      <c r="G8" s="96">
        <v>246.23065</v>
      </c>
      <c r="H8" s="96">
        <v>46.591422</v>
      </c>
      <c r="I8" s="96">
        <v>30.6</v>
      </c>
    </row>
    <row r="9" ht="22.8" customHeight="1" spans="1:9">
      <c r="A9" s="98"/>
      <c r="B9" s="98"/>
      <c r="C9" s="98"/>
      <c r="D9" s="104" t="s">
        <v>158</v>
      </c>
      <c r="E9" s="104" t="s">
        <v>159</v>
      </c>
      <c r="F9" s="96">
        <v>323.422072</v>
      </c>
      <c r="G9" s="96">
        <v>246.23065</v>
      </c>
      <c r="H9" s="96">
        <v>46.591422</v>
      </c>
      <c r="I9" s="96">
        <v>30.6</v>
      </c>
    </row>
    <row r="10" ht="22.8" customHeight="1" spans="1:9">
      <c r="A10" s="102" t="s">
        <v>172</v>
      </c>
      <c r="B10" s="102"/>
      <c r="C10" s="102"/>
      <c r="D10" s="97" t="s">
        <v>248</v>
      </c>
      <c r="E10" s="97" t="s">
        <v>249</v>
      </c>
      <c r="F10" s="96">
        <v>211.905548</v>
      </c>
      <c r="G10" s="96">
        <v>180.4715</v>
      </c>
      <c r="H10" s="96">
        <v>0.834048</v>
      </c>
      <c r="I10" s="96">
        <v>30.6</v>
      </c>
    </row>
    <row r="11" ht="22.8" customHeight="1" spans="1:9">
      <c r="A11" s="102" t="s">
        <v>172</v>
      </c>
      <c r="B11" s="113" t="s">
        <v>173</v>
      </c>
      <c r="C11" s="102"/>
      <c r="D11" s="97" t="s">
        <v>250</v>
      </c>
      <c r="E11" s="97" t="s">
        <v>251</v>
      </c>
      <c r="F11" s="96">
        <v>211.905548</v>
      </c>
      <c r="G11" s="96">
        <v>180.4715</v>
      </c>
      <c r="H11" s="96">
        <v>0.834048</v>
      </c>
      <c r="I11" s="96">
        <v>30.6</v>
      </c>
    </row>
    <row r="12" ht="22.8" customHeight="1" spans="1:9">
      <c r="A12" s="107" t="s">
        <v>172</v>
      </c>
      <c r="B12" s="107" t="s">
        <v>173</v>
      </c>
      <c r="C12" s="107" t="s">
        <v>173</v>
      </c>
      <c r="D12" s="103" t="s">
        <v>252</v>
      </c>
      <c r="E12" s="98" t="s">
        <v>253</v>
      </c>
      <c r="F12" s="99">
        <v>211.905548</v>
      </c>
      <c r="G12" s="105">
        <v>180.4715</v>
      </c>
      <c r="H12" s="105">
        <v>0.834048</v>
      </c>
      <c r="I12" s="105">
        <v>30.6</v>
      </c>
    </row>
    <row r="13" ht="22.8" customHeight="1" spans="1:9">
      <c r="A13" s="107" t="s">
        <v>172</v>
      </c>
      <c r="B13" s="107" t="s">
        <v>173</v>
      </c>
      <c r="C13" s="107" t="s">
        <v>176</v>
      </c>
      <c r="D13" s="103" t="s">
        <v>254</v>
      </c>
      <c r="E13" s="98" t="s">
        <v>255</v>
      </c>
      <c r="F13" s="99"/>
      <c r="G13" s="105"/>
      <c r="H13" s="105"/>
      <c r="I13" s="105"/>
    </row>
    <row r="14" ht="22.8" customHeight="1" spans="1:9">
      <c r="A14" s="102" t="s">
        <v>179</v>
      </c>
      <c r="B14" s="102"/>
      <c r="C14" s="102"/>
      <c r="D14" s="97" t="s">
        <v>256</v>
      </c>
      <c r="E14" s="97" t="s">
        <v>257</v>
      </c>
      <c r="F14" s="96">
        <v>75.912434</v>
      </c>
      <c r="G14" s="96">
        <v>30.15506</v>
      </c>
      <c r="H14" s="96">
        <v>45.757374</v>
      </c>
      <c r="I14" s="96">
        <v>0</v>
      </c>
    </row>
    <row r="15" ht="22.8" customHeight="1" spans="1:9">
      <c r="A15" s="102" t="s">
        <v>179</v>
      </c>
      <c r="B15" s="113" t="s">
        <v>180</v>
      </c>
      <c r="C15" s="102"/>
      <c r="D15" s="97" t="s">
        <v>258</v>
      </c>
      <c r="E15" s="97" t="s">
        <v>259</v>
      </c>
      <c r="F15" s="96">
        <v>73.705374</v>
      </c>
      <c r="G15" s="96">
        <v>27.948</v>
      </c>
      <c r="H15" s="96">
        <v>45.757374</v>
      </c>
      <c r="I15" s="96">
        <v>0</v>
      </c>
    </row>
    <row r="16" ht="22.8" customHeight="1" spans="1:9">
      <c r="A16" s="107" t="s">
        <v>179</v>
      </c>
      <c r="B16" s="107" t="s">
        <v>180</v>
      </c>
      <c r="C16" s="107" t="s">
        <v>173</v>
      </c>
      <c r="D16" s="103" t="s">
        <v>260</v>
      </c>
      <c r="E16" s="98" t="s">
        <v>261</v>
      </c>
      <c r="F16" s="99">
        <v>45.757374</v>
      </c>
      <c r="G16" s="105"/>
      <c r="H16" s="105">
        <v>45.757374</v>
      </c>
      <c r="I16" s="105"/>
    </row>
    <row r="17" ht="22.8" customHeight="1" spans="1:9">
      <c r="A17" s="107" t="s">
        <v>179</v>
      </c>
      <c r="B17" s="107" t="s">
        <v>180</v>
      </c>
      <c r="C17" s="107" t="s">
        <v>180</v>
      </c>
      <c r="D17" s="103" t="s">
        <v>262</v>
      </c>
      <c r="E17" s="98" t="s">
        <v>263</v>
      </c>
      <c r="F17" s="99">
        <v>18.632</v>
      </c>
      <c r="G17" s="105">
        <v>18.632</v>
      </c>
      <c r="H17" s="105"/>
      <c r="I17" s="105"/>
    </row>
    <row r="18" ht="22.8" customHeight="1" spans="1:9">
      <c r="A18" s="107" t="s">
        <v>179</v>
      </c>
      <c r="B18" s="107" t="s">
        <v>180</v>
      </c>
      <c r="C18" s="107" t="s">
        <v>185</v>
      </c>
      <c r="D18" s="103" t="s">
        <v>264</v>
      </c>
      <c r="E18" s="98" t="s">
        <v>265</v>
      </c>
      <c r="F18" s="99">
        <v>9.316</v>
      </c>
      <c r="G18" s="105">
        <v>9.316</v>
      </c>
      <c r="H18" s="105"/>
      <c r="I18" s="105"/>
    </row>
    <row r="19" ht="22.8" customHeight="1" spans="1:9">
      <c r="A19" s="102" t="s">
        <v>179</v>
      </c>
      <c r="B19" s="113" t="s">
        <v>188</v>
      </c>
      <c r="C19" s="102"/>
      <c r="D19" s="97" t="s">
        <v>266</v>
      </c>
      <c r="E19" s="97" t="s">
        <v>267</v>
      </c>
      <c r="F19" s="96">
        <v>1.04256</v>
      </c>
      <c r="G19" s="96">
        <v>1.04256</v>
      </c>
      <c r="H19" s="96">
        <v>0</v>
      </c>
      <c r="I19" s="96">
        <v>0</v>
      </c>
    </row>
    <row r="20" ht="22.8" customHeight="1" spans="1:9">
      <c r="A20" s="107" t="s">
        <v>179</v>
      </c>
      <c r="B20" s="107" t="s">
        <v>188</v>
      </c>
      <c r="C20" s="107" t="s">
        <v>176</v>
      </c>
      <c r="D20" s="103" t="s">
        <v>268</v>
      </c>
      <c r="E20" s="98" t="s">
        <v>269</v>
      </c>
      <c r="F20" s="99">
        <v>1.04256</v>
      </c>
      <c r="G20" s="105">
        <v>1.04256</v>
      </c>
      <c r="H20" s="105"/>
      <c r="I20" s="105"/>
    </row>
    <row r="21" ht="22.8" customHeight="1" spans="1:9">
      <c r="A21" s="102" t="s">
        <v>179</v>
      </c>
      <c r="B21" s="113" t="s">
        <v>191</v>
      </c>
      <c r="C21" s="102"/>
      <c r="D21" s="97" t="s">
        <v>270</v>
      </c>
      <c r="E21" s="97" t="s">
        <v>271</v>
      </c>
      <c r="F21" s="96">
        <v>1.1645</v>
      </c>
      <c r="G21" s="96">
        <v>1.1645</v>
      </c>
      <c r="H21" s="96">
        <v>0</v>
      </c>
      <c r="I21" s="96">
        <v>0</v>
      </c>
    </row>
    <row r="22" ht="22.8" customHeight="1" spans="1:9">
      <c r="A22" s="107" t="s">
        <v>179</v>
      </c>
      <c r="B22" s="107" t="s">
        <v>191</v>
      </c>
      <c r="C22" s="107" t="s">
        <v>192</v>
      </c>
      <c r="D22" s="103" t="s">
        <v>272</v>
      </c>
      <c r="E22" s="98" t="s">
        <v>273</v>
      </c>
      <c r="F22" s="99">
        <v>1.1645</v>
      </c>
      <c r="G22" s="105">
        <v>1.1645</v>
      </c>
      <c r="H22" s="105"/>
      <c r="I22" s="105"/>
    </row>
    <row r="23" ht="22.8" customHeight="1" spans="1:9">
      <c r="A23" s="102" t="s">
        <v>195</v>
      </c>
      <c r="B23" s="102"/>
      <c r="C23" s="102"/>
      <c r="D23" s="97" t="s">
        <v>274</v>
      </c>
      <c r="E23" s="97" t="s">
        <v>275</v>
      </c>
      <c r="F23" s="96">
        <v>15.42351</v>
      </c>
      <c r="G23" s="96">
        <v>15.42351</v>
      </c>
      <c r="H23" s="96">
        <v>0</v>
      </c>
      <c r="I23" s="96">
        <v>0</v>
      </c>
    </row>
    <row r="24" ht="22.8" customHeight="1" spans="1:9">
      <c r="A24" s="102" t="s">
        <v>195</v>
      </c>
      <c r="B24" s="113" t="s">
        <v>188</v>
      </c>
      <c r="C24" s="102"/>
      <c r="D24" s="97" t="s">
        <v>276</v>
      </c>
      <c r="E24" s="97" t="s">
        <v>277</v>
      </c>
      <c r="F24" s="96">
        <v>15.42351</v>
      </c>
      <c r="G24" s="96">
        <v>15.42351</v>
      </c>
      <c r="H24" s="96">
        <v>0</v>
      </c>
      <c r="I24" s="96">
        <v>0</v>
      </c>
    </row>
    <row r="25" ht="22.8" customHeight="1" spans="1:9">
      <c r="A25" s="107" t="s">
        <v>195</v>
      </c>
      <c r="B25" s="107" t="s">
        <v>188</v>
      </c>
      <c r="C25" s="107" t="s">
        <v>173</v>
      </c>
      <c r="D25" s="103" t="s">
        <v>278</v>
      </c>
      <c r="E25" s="98" t="s">
        <v>279</v>
      </c>
      <c r="F25" s="99">
        <v>12.64335</v>
      </c>
      <c r="G25" s="105">
        <v>12.64335</v>
      </c>
      <c r="H25" s="105"/>
      <c r="I25" s="105"/>
    </row>
    <row r="26" ht="22.8" customHeight="1" spans="1:9">
      <c r="A26" s="107" t="s">
        <v>195</v>
      </c>
      <c r="B26" s="107" t="s">
        <v>188</v>
      </c>
      <c r="C26" s="107" t="s">
        <v>198</v>
      </c>
      <c r="D26" s="103" t="s">
        <v>280</v>
      </c>
      <c r="E26" s="98" t="s">
        <v>281</v>
      </c>
      <c r="F26" s="99">
        <v>2.78016</v>
      </c>
      <c r="G26" s="105">
        <v>2.78016</v>
      </c>
      <c r="H26" s="105"/>
      <c r="I26" s="105"/>
    </row>
    <row r="27" ht="22.8" customHeight="1" spans="1:9">
      <c r="A27" s="102" t="s">
        <v>201</v>
      </c>
      <c r="B27" s="102"/>
      <c r="C27" s="102"/>
      <c r="D27" s="97" t="s">
        <v>282</v>
      </c>
      <c r="E27" s="97" t="s">
        <v>283</v>
      </c>
      <c r="F27" s="96">
        <v>20.18058</v>
      </c>
      <c r="G27" s="96">
        <v>20.18058</v>
      </c>
      <c r="H27" s="96">
        <v>0</v>
      </c>
      <c r="I27" s="96">
        <v>0</v>
      </c>
    </row>
    <row r="28" ht="22.8" customHeight="1" spans="1:9">
      <c r="A28" s="102" t="s">
        <v>201</v>
      </c>
      <c r="B28" s="113" t="s">
        <v>192</v>
      </c>
      <c r="C28" s="102"/>
      <c r="D28" s="97" t="s">
        <v>284</v>
      </c>
      <c r="E28" s="97" t="s">
        <v>285</v>
      </c>
      <c r="F28" s="96">
        <v>20.18058</v>
      </c>
      <c r="G28" s="96">
        <v>20.18058</v>
      </c>
      <c r="H28" s="96">
        <v>0</v>
      </c>
      <c r="I28" s="96">
        <v>0</v>
      </c>
    </row>
    <row r="29" ht="22.8" customHeight="1" spans="1:9">
      <c r="A29" s="107" t="s">
        <v>201</v>
      </c>
      <c r="B29" s="107" t="s">
        <v>192</v>
      </c>
      <c r="C29" s="107" t="s">
        <v>173</v>
      </c>
      <c r="D29" s="103" t="s">
        <v>286</v>
      </c>
      <c r="E29" s="98" t="s">
        <v>287</v>
      </c>
      <c r="F29" s="99">
        <v>20.18058</v>
      </c>
      <c r="G29" s="105">
        <v>20.18058</v>
      </c>
      <c r="H29" s="105"/>
      <c r="I29" s="105"/>
    </row>
  </sheetData>
  <mergeCells count="9">
    <mergeCell ref="A2:I2"/>
    <mergeCell ref="A3:H3"/>
    <mergeCell ref="G4:I4"/>
    <mergeCell ref="G5:H5"/>
    <mergeCell ref="D4:D6"/>
    <mergeCell ref="E4:E6"/>
    <mergeCell ref="F4: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M1" sqref="M1:N1"/>
    </sheetView>
  </sheetViews>
  <sheetFormatPr defaultColWidth="10" defaultRowHeight="13.5"/>
  <cols>
    <col min="1" max="1" width="4.34513274336283" customWidth="1"/>
    <col min="2" max="2" width="4.75221238938053" customWidth="1"/>
    <col min="3" max="3" width="5.42477876106195" customWidth="1"/>
    <col min="4" max="4" width="9.63716814159292" customWidth="1"/>
    <col min="5" max="5" width="21.3097345132743" customWidth="1"/>
    <col min="6" max="6" width="13.4336283185841" customWidth="1"/>
    <col min="7" max="7" width="12.4778761061947" customWidth="1"/>
    <col min="8" max="9" width="10.2566371681416" customWidth="1"/>
    <col min="10" max="10" width="9.08849557522124" customWidth="1"/>
    <col min="11" max="11" width="10.2566371681416" customWidth="1"/>
    <col min="12" max="12" width="12.4778761061947" customWidth="1"/>
    <col min="13" max="13" width="9.63716814159292" customWidth="1"/>
    <col min="14" max="14" width="9.91150442477876" customWidth="1"/>
    <col min="15" max="16" width="9.76106194690266" customWidth="1"/>
  </cols>
  <sheetData>
    <row r="1" ht="16.35" customHeight="1" spans="1:14">
      <c r="A1" s="78"/>
      <c r="M1" s="32" t="s">
        <v>289</v>
      </c>
      <c r="N1" s="32"/>
    </row>
    <row r="2" ht="44.85" customHeight="1" spans="1:14">
      <c r="A2" s="101" t="s">
        <v>15</v>
      </c>
      <c r="B2" s="101"/>
      <c r="C2" s="101"/>
      <c r="D2" s="101"/>
      <c r="E2" s="101"/>
      <c r="F2" s="101"/>
      <c r="G2" s="101"/>
      <c r="H2" s="101"/>
      <c r="I2" s="101"/>
      <c r="J2" s="101"/>
      <c r="K2" s="101"/>
      <c r="L2" s="101"/>
      <c r="M2" s="101"/>
      <c r="N2" s="101"/>
    </row>
    <row r="3" ht="22.4" customHeight="1" spans="1:14">
      <c r="A3" s="93" t="s">
        <v>34</v>
      </c>
      <c r="B3" s="93"/>
      <c r="C3" s="93"/>
      <c r="D3" s="93"/>
      <c r="E3" s="93"/>
      <c r="F3" s="93"/>
      <c r="G3" s="93"/>
      <c r="H3" s="93"/>
      <c r="I3" s="93"/>
      <c r="J3" s="93"/>
      <c r="K3" s="93"/>
      <c r="L3" s="93"/>
      <c r="M3" s="100" t="s">
        <v>35</v>
      </c>
      <c r="N3" s="100"/>
    </row>
    <row r="4" ht="42.25" customHeight="1" spans="1:14">
      <c r="A4" s="94" t="s">
        <v>161</v>
      </c>
      <c r="B4" s="94"/>
      <c r="C4" s="94"/>
      <c r="D4" s="94" t="s">
        <v>205</v>
      </c>
      <c r="E4" s="94" t="s">
        <v>206</v>
      </c>
      <c r="F4" s="94" t="s">
        <v>224</v>
      </c>
      <c r="G4" s="94" t="s">
        <v>208</v>
      </c>
      <c r="H4" s="94"/>
      <c r="I4" s="94"/>
      <c r="J4" s="94"/>
      <c r="K4" s="94"/>
      <c r="L4" s="94" t="s">
        <v>212</v>
      </c>
      <c r="M4" s="94"/>
      <c r="N4" s="94"/>
    </row>
    <row r="5" ht="39.65" customHeight="1" spans="1:14">
      <c r="A5" s="94" t="s">
        <v>169</v>
      </c>
      <c r="B5" s="94" t="s">
        <v>170</v>
      </c>
      <c r="C5" s="94" t="s">
        <v>171</v>
      </c>
      <c r="D5" s="94"/>
      <c r="E5" s="94"/>
      <c r="F5" s="94"/>
      <c r="G5" s="94" t="s">
        <v>139</v>
      </c>
      <c r="H5" s="94" t="s">
        <v>290</v>
      </c>
      <c r="I5" s="94" t="s">
        <v>291</v>
      </c>
      <c r="J5" s="94" t="s">
        <v>292</v>
      </c>
      <c r="K5" s="94" t="s">
        <v>293</v>
      </c>
      <c r="L5" s="94" t="s">
        <v>139</v>
      </c>
      <c r="M5" s="94" t="s">
        <v>225</v>
      </c>
      <c r="N5" s="94" t="s">
        <v>294</v>
      </c>
    </row>
    <row r="6" ht="22.8" customHeight="1" spans="1:14">
      <c r="A6" s="97"/>
      <c r="B6" s="97"/>
      <c r="C6" s="97"/>
      <c r="D6" s="97"/>
      <c r="E6" s="97" t="s">
        <v>139</v>
      </c>
      <c r="F6" s="112">
        <v>246.23065</v>
      </c>
      <c r="G6" s="112">
        <v>246.23065</v>
      </c>
      <c r="H6" s="112">
        <v>180.4715</v>
      </c>
      <c r="I6" s="112">
        <v>45.57857</v>
      </c>
      <c r="J6" s="112">
        <v>20.18058</v>
      </c>
      <c r="K6" s="112"/>
      <c r="L6" s="112"/>
      <c r="M6" s="112"/>
      <c r="N6" s="112"/>
    </row>
    <row r="7" ht="22.8" customHeight="1" spans="1:14">
      <c r="A7" s="97"/>
      <c r="B7" s="97"/>
      <c r="C7" s="97"/>
      <c r="D7" s="95" t="s">
        <v>157</v>
      </c>
      <c r="E7" s="95" t="s">
        <v>4</v>
      </c>
      <c r="F7" s="112">
        <v>246.23065</v>
      </c>
      <c r="G7" s="112">
        <v>246.23065</v>
      </c>
      <c r="H7" s="112">
        <v>180.4715</v>
      </c>
      <c r="I7" s="112">
        <v>45.57857</v>
      </c>
      <c r="J7" s="112">
        <v>20.18058</v>
      </c>
      <c r="K7" s="112"/>
      <c r="L7" s="112"/>
      <c r="M7" s="112"/>
      <c r="N7" s="112"/>
    </row>
    <row r="8" ht="22.8" customHeight="1" spans="1:14">
      <c r="A8" s="97"/>
      <c r="B8" s="97"/>
      <c r="C8" s="97"/>
      <c r="D8" s="104" t="s">
        <v>158</v>
      </c>
      <c r="E8" s="104" t="s">
        <v>159</v>
      </c>
      <c r="F8" s="112">
        <v>246.23065</v>
      </c>
      <c r="G8" s="112">
        <v>246.23065</v>
      </c>
      <c r="H8" s="112">
        <v>180.4715</v>
      </c>
      <c r="I8" s="112">
        <v>45.57857</v>
      </c>
      <c r="J8" s="112">
        <v>20.18058</v>
      </c>
      <c r="K8" s="112"/>
      <c r="L8" s="112"/>
      <c r="M8" s="112"/>
      <c r="N8" s="112"/>
    </row>
    <row r="9" ht="22.8" customHeight="1" spans="1:14">
      <c r="A9" s="107" t="s">
        <v>172</v>
      </c>
      <c r="B9" s="107" t="s">
        <v>173</v>
      </c>
      <c r="C9" s="107" t="s">
        <v>173</v>
      </c>
      <c r="D9" s="103" t="s">
        <v>222</v>
      </c>
      <c r="E9" s="98" t="s">
        <v>175</v>
      </c>
      <c r="F9" s="99">
        <v>180.4715</v>
      </c>
      <c r="G9" s="99">
        <v>180.4715</v>
      </c>
      <c r="H9" s="105">
        <v>180.4715</v>
      </c>
      <c r="I9" s="105"/>
      <c r="J9" s="105"/>
      <c r="K9" s="105"/>
      <c r="L9" s="99"/>
      <c r="M9" s="105"/>
      <c r="N9" s="105"/>
    </row>
    <row r="10" ht="22.8" customHeight="1" spans="1:14">
      <c r="A10" s="107" t="s">
        <v>179</v>
      </c>
      <c r="B10" s="107" t="s">
        <v>180</v>
      </c>
      <c r="C10" s="107" t="s">
        <v>180</v>
      </c>
      <c r="D10" s="103" t="s">
        <v>222</v>
      </c>
      <c r="E10" s="98" t="s">
        <v>184</v>
      </c>
      <c r="F10" s="99">
        <v>18.632</v>
      </c>
      <c r="G10" s="99">
        <v>18.632</v>
      </c>
      <c r="H10" s="105"/>
      <c r="I10" s="105">
        <v>18.632</v>
      </c>
      <c r="J10" s="105"/>
      <c r="K10" s="105"/>
      <c r="L10" s="99"/>
      <c r="M10" s="105"/>
      <c r="N10" s="105"/>
    </row>
    <row r="11" ht="22.8" customHeight="1" spans="1:14">
      <c r="A11" s="107" t="s">
        <v>179</v>
      </c>
      <c r="B11" s="107" t="s">
        <v>180</v>
      </c>
      <c r="C11" s="107" t="s">
        <v>185</v>
      </c>
      <c r="D11" s="103" t="s">
        <v>222</v>
      </c>
      <c r="E11" s="98" t="s">
        <v>187</v>
      </c>
      <c r="F11" s="99">
        <v>9.316</v>
      </c>
      <c r="G11" s="99">
        <v>9.316</v>
      </c>
      <c r="H11" s="105"/>
      <c r="I11" s="105">
        <v>9.316</v>
      </c>
      <c r="J11" s="105"/>
      <c r="K11" s="105"/>
      <c r="L11" s="99"/>
      <c r="M11" s="105"/>
      <c r="N11" s="105"/>
    </row>
    <row r="12" ht="22.8" customHeight="1" spans="1:14">
      <c r="A12" s="107" t="s">
        <v>179</v>
      </c>
      <c r="B12" s="107" t="s">
        <v>188</v>
      </c>
      <c r="C12" s="107" t="s">
        <v>176</v>
      </c>
      <c r="D12" s="103" t="s">
        <v>222</v>
      </c>
      <c r="E12" s="98" t="s">
        <v>190</v>
      </c>
      <c r="F12" s="99">
        <v>1.04256</v>
      </c>
      <c r="G12" s="99">
        <v>1.04256</v>
      </c>
      <c r="H12" s="105"/>
      <c r="I12" s="105">
        <v>1.04256</v>
      </c>
      <c r="J12" s="105"/>
      <c r="K12" s="105"/>
      <c r="L12" s="99"/>
      <c r="M12" s="105"/>
      <c r="N12" s="105"/>
    </row>
    <row r="13" ht="22.8" customHeight="1" spans="1:14">
      <c r="A13" s="107" t="s">
        <v>179</v>
      </c>
      <c r="B13" s="107" t="s">
        <v>191</v>
      </c>
      <c r="C13" s="107" t="s">
        <v>192</v>
      </c>
      <c r="D13" s="103" t="s">
        <v>222</v>
      </c>
      <c r="E13" s="98" t="s">
        <v>194</v>
      </c>
      <c r="F13" s="99">
        <v>1.1645</v>
      </c>
      <c r="G13" s="99">
        <v>1.1645</v>
      </c>
      <c r="H13" s="105"/>
      <c r="I13" s="105">
        <v>1.1645</v>
      </c>
      <c r="J13" s="105"/>
      <c r="K13" s="105"/>
      <c r="L13" s="99"/>
      <c r="M13" s="105"/>
      <c r="N13" s="105"/>
    </row>
    <row r="14" ht="22.8" customHeight="1" spans="1:14">
      <c r="A14" s="107" t="s">
        <v>195</v>
      </c>
      <c r="B14" s="107" t="s">
        <v>188</v>
      </c>
      <c r="C14" s="107" t="s">
        <v>173</v>
      </c>
      <c r="D14" s="103" t="s">
        <v>222</v>
      </c>
      <c r="E14" s="98" t="s">
        <v>197</v>
      </c>
      <c r="F14" s="99">
        <v>12.64335</v>
      </c>
      <c r="G14" s="99">
        <v>12.64335</v>
      </c>
      <c r="H14" s="105"/>
      <c r="I14" s="105">
        <v>12.64335</v>
      </c>
      <c r="J14" s="105"/>
      <c r="K14" s="105"/>
      <c r="L14" s="99"/>
      <c r="M14" s="105"/>
      <c r="N14" s="105"/>
    </row>
    <row r="15" ht="22.8" customHeight="1" spans="1:14">
      <c r="A15" s="107" t="s">
        <v>195</v>
      </c>
      <c r="B15" s="107" t="s">
        <v>188</v>
      </c>
      <c r="C15" s="107" t="s">
        <v>198</v>
      </c>
      <c r="D15" s="103" t="s">
        <v>222</v>
      </c>
      <c r="E15" s="98" t="s">
        <v>200</v>
      </c>
      <c r="F15" s="99">
        <v>2.78016</v>
      </c>
      <c r="G15" s="99">
        <v>2.78016</v>
      </c>
      <c r="H15" s="105"/>
      <c r="I15" s="105">
        <v>2.78016</v>
      </c>
      <c r="J15" s="105"/>
      <c r="K15" s="105"/>
      <c r="L15" s="99"/>
      <c r="M15" s="105"/>
      <c r="N15" s="105"/>
    </row>
    <row r="16" ht="22.8" customHeight="1" spans="1:14">
      <c r="A16" s="107" t="s">
        <v>201</v>
      </c>
      <c r="B16" s="107" t="s">
        <v>192</v>
      </c>
      <c r="C16" s="107" t="s">
        <v>173</v>
      </c>
      <c r="D16" s="103" t="s">
        <v>222</v>
      </c>
      <c r="E16" s="98" t="s">
        <v>203</v>
      </c>
      <c r="F16" s="99">
        <v>20.18058</v>
      </c>
      <c r="G16" s="99">
        <v>20.18058</v>
      </c>
      <c r="H16" s="105"/>
      <c r="I16" s="105"/>
      <c r="J16" s="105">
        <v>20.18058</v>
      </c>
      <c r="K16" s="105"/>
      <c r="L16" s="99"/>
      <c r="M16" s="105"/>
      <c r="N16" s="10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topLeftCell="G1" workbookViewId="0">
      <selection activeCell="X5" sqref="X5"/>
    </sheetView>
  </sheetViews>
  <sheetFormatPr defaultColWidth="10" defaultRowHeight="13.5"/>
  <cols>
    <col min="1" max="1" width="5.01769911504425" customWidth="1"/>
    <col min="2" max="2" width="5.15044247787611" customWidth="1"/>
    <col min="3" max="3" width="5.69911504424779" customWidth="1"/>
    <col min="4" max="4" width="8" customWidth="1"/>
    <col min="5" max="5" width="20.0796460176991" customWidth="1"/>
    <col min="6" max="6" width="13.9734513274336" customWidth="1"/>
    <col min="7" max="22" width="7.69026548672566" customWidth="1"/>
    <col min="23" max="24" width="9.76106194690266" customWidth="1"/>
  </cols>
  <sheetData>
    <row r="1" ht="16.35" customHeight="1" spans="1:22">
      <c r="A1" s="78"/>
      <c r="U1" s="32" t="s">
        <v>295</v>
      </c>
      <c r="V1" s="32"/>
    </row>
    <row r="2" ht="50" customHeight="1" spans="1:22">
      <c r="A2" s="92" t="s">
        <v>16</v>
      </c>
      <c r="B2" s="92"/>
      <c r="C2" s="92"/>
      <c r="D2" s="92"/>
      <c r="E2" s="92"/>
      <c r="F2" s="92"/>
      <c r="G2" s="92"/>
      <c r="H2" s="92"/>
      <c r="I2" s="92"/>
      <c r="J2" s="92"/>
      <c r="K2" s="92"/>
      <c r="L2" s="92"/>
      <c r="M2" s="92"/>
      <c r="N2" s="92"/>
      <c r="O2" s="92"/>
      <c r="P2" s="92"/>
      <c r="Q2" s="92"/>
      <c r="R2" s="92"/>
      <c r="S2" s="92"/>
      <c r="T2" s="92"/>
      <c r="U2" s="92"/>
      <c r="V2" s="92"/>
    </row>
    <row r="3" ht="24.15" customHeight="1" spans="1:22">
      <c r="A3" s="93" t="s">
        <v>34</v>
      </c>
      <c r="B3" s="93"/>
      <c r="C3" s="93"/>
      <c r="D3" s="93"/>
      <c r="E3" s="93"/>
      <c r="F3" s="93"/>
      <c r="G3" s="93"/>
      <c r="H3" s="93"/>
      <c r="I3" s="93"/>
      <c r="J3" s="93"/>
      <c r="K3" s="93"/>
      <c r="L3" s="93"/>
      <c r="M3" s="93"/>
      <c r="N3" s="93"/>
      <c r="O3" s="93"/>
      <c r="P3" s="93"/>
      <c r="Q3" s="93"/>
      <c r="R3" s="93"/>
      <c r="S3" s="93"/>
      <c r="T3" s="93"/>
      <c r="U3" s="100" t="s">
        <v>35</v>
      </c>
      <c r="V3" s="100"/>
    </row>
    <row r="4" ht="26.7" customHeight="1" spans="1:22">
      <c r="A4" s="94" t="s">
        <v>161</v>
      </c>
      <c r="B4" s="94"/>
      <c r="C4" s="94"/>
      <c r="D4" s="94" t="s">
        <v>205</v>
      </c>
      <c r="E4" s="94" t="s">
        <v>206</v>
      </c>
      <c r="F4" s="94" t="s">
        <v>224</v>
      </c>
      <c r="G4" s="94" t="s">
        <v>296</v>
      </c>
      <c r="H4" s="94"/>
      <c r="I4" s="94"/>
      <c r="J4" s="94"/>
      <c r="K4" s="94"/>
      <c r="L4" s="94" t="s">
        <v>297</v>
      </c>
      <c r="M4" s="94"/>
      <c r="N4" s="94"/>
      <c r="O4" s="94"/>
      <c r="P4" s="94"/>
      <c r="Q4" s="94"/>
      <c r="R4" s="94" t="s">
        <v>292</v>
      </c>
      <c r="S4" s="94" t="s">
        <v>298</v>
      </c>
      <c r="T4" s="94"/>
      <c r="U4" s="94"/>
      <c r="V4" s="94"/>
    </row>
    <row r="5" ht="56.05" customHeight="1" spans="1:22">
      <c r="A5" s="94" t="s">
        <v>169</v>
      </c>
      <c r="B5" s="94" t="s">
        <v>170</v>
      </c>
      <c r="C5" s="94" t="s">
        <v>171</v>
      </c>
      <c r="D5" s="94"/>
      <c r="E5" s="94"/>
      <c r="F5" s="94"/>
      <c r="G5" s="94" t="s">
        <v>139</v>
      </c>
      <c r="H5" s="94" t="s">
        <v>299</v>
      </c>
      <c r="I5" s="94" t="s">
        <v>300</v>
      </c>
      <c r="J5" s="94" t="s">
        <v>301</v>
      </c>
      <c r="K5" s="94" t="s">
        <v>302</v>
      </c>
      <c r="L5" s="94" t="s">
        <v>139</v>
      </c>
      <c r="M5" s="94" t="s">
        <v>303</v>
      </c>
      <c r="N5" s="94" t="s">
        <v>304</v>
      </c>
      <c r="O5" s="94" t="s">
        <v>305</v>
      </c>
      <c r="P5" s="94" t="s">
        <v>306</v>
      </c>
      <c r="Q5" s="94" t="s">
        <v>307</v>
      </c>
      <c r="R5" s="94"/>
      <c r="S5" s="94" t="s">
        <v>139</v>
      </c>
      <c r="T5" s="94" t="s">
        <v>308</v>
      </c>
      <c r="U5" s="94" t="s">
        <v>309</v>
      </c>
      <c r="V5" s="94" t="s">
        <v>293</v>
      </c>
    </row>
    <row r="6" ht="22.8" customHeight="1" spans="1:22">
      <c r="A6" s="97"/>
      <c r="B6" s="97"/>
      <c r="C6" s="97"/>
      <c r="D6" s="97"/>
      <c r="E6" s="97" t="s">
        <v>139</v>
      </c>
      <c r="F6" s="96">
        <v>246.23065</v>
      </c>
      <c r="G6" s="96">
        <v>180.4715</v>
      </c>
      <c r="H6" s="96">
        <v>69.504</v>
      </c>
      <c r="I6" s="96">
        <v>53.454</v>
      </c>
      <c r="J6" s="96">
        <v>57.5135</v>
      </c>
      <c r="K6" s="96"/>
      <c r="L6" s="96">
        <v>45.57857</v>
      </c>
      <c r="M6" s="96">
        <v>18.632</v>
      </c>
      <c r="N6" s="96">
        <v>9.316</v>
      </c>
      <c r="O6" s="96">
        <v>12.64335</v>
      </c>
      <c r="P6" s="96">
        <v>2.78016</v>
      </c>
      <c r="Q6" s="96">
        <v>2.20706</v>
      </c>
      <c r="R6" s="96">
        <v>20.18058</v>
      </c>
      <c r="S6" s="96"/>
      <c r="T6" s="96"/>
      <c r="U6" s="96"/>
      <c r="V6" s="96"/>
    </row>
    <row r="7" ht="22.8" customHeight="1" spans="1:22">
      <c r="A7" s="97"/>
      <c r="B7" s="97"/>
      <c r="C7" s="97"/>
      <c r="D7" s="95" t="s">
        <v>157</v>
      </c>
      <c r="E7" s="95" t="s">
        <v>4</v>
      </c>
      <c r="F7" s="96">
        <v>246.23065</v>
      </c>
      <c r="G7" s="96">
        <v>180.4715</v>
      </c>
      <c r="H7" s="96">
        <v>69.504</v>
      </c>
      <c r="I7" s="96">
        <v>53.454</v>
      </c>
      <c r="J7" s="96">
        <v>57.5135</v>
      </c>
      <c r="K7" s="96"/>
      <c r="L7" s="96">
        <v>45.57857</v>
      </c>
      <c r="M7" s="96">
        <v>18.632</v>
      </c>
      <c r="N7" s="96">
        <v>9.316</v>
      </c>
      <c r="O7" s="96">
        <v>12.64335</v>
      </c>
      <c r="P7" s="96">
        <v>2.78016</v>
      </c>
      <c r="Q7" s="96">
        <v>2.20706</v>
      </c>
      <c r="R7" s="96">
        <v>20.18058</v>
      </c>
      <c r="S7" s="96"/>
      <c r="T7" s="96"/>
      <c r="U7" s="96"/>
      <c r="V7" s="96"/>
    </row>
    <row r="8" ht="22.8" customHeight="1" spans="1:22">
      <c r="A8" s="97"/>
      <c r="B8" s="97"/>
      <c r="C8" s="97"/>
      <c r="D8" s="104" t="s">
        <v>158</v>
      </c>
      <c r="E8" s="104" t="s">
        <v>159</v>
      </c>
      <c r="F8" s="96">
        <v>246.23065</v>
      </c>
      <c r="G8" s="96">
        <v>180.4715</v>
      </c>
      <c r="H8" s="96">
        <v>69.504</v>
      </c>
      <c r="I8" s="96">
        <v>53.454</v>
      </c>
      <c r="J8" s="96">
        <v>57.5135</v>
      </c>
      <c r="K8" s="96"/>
      <c r="L8" s="96">
        <v>45.57857</v>
      </c>
      <c r="M8" s="96">
        <v>18.632</v>
      </c>
      <c r="N8" s="96">
        <v>9.316</v>
      </c>
      <c r="O8" s="96">
        <v>12.64335</v>
      </c>
      <c r="P8" s="96">
        <v>2.78016</v>
      </c>
      <c r="Q8" s="96">
        <v>2.20706</v>
      </c>
      <c r="R8" s="96">
        <v>20.18058</v>
      </c>
      <c r="S8" s="96"/>
      <c r="T8" s="96"/>
      <c r="U8" s="96"/>
      <c r="V8" s="96"/>
    </row>
    <row r="9" ht="22.8" customHeight="1" spans="1:22">
      <c r="A9" s="107" t="s">
        <v>172</v>
      </c>
      <c r="B9" s="107" t="s">
        <v>173</v>
      </c>
      <c r="C9" s="107" t="s">
        <v>173</v>
      </c>
      <c r="D9" s="103" t="s">
        <v>222</v>
      </c>
      <c r="E9" s="98" t="s">
        <v>175</v>
      </c>
      <c r="F9" s="99">
        <v>180.4715</v>
      </c>
      <c r="G9" s="105">
        <v>180.4715</v>
      </c>
      <c r="H9" s="105">
        <v>69.504</v>
      </c>
      <c r="I9" s="105">
        <v>53.454</v>
      </c>
      <c r="J9" s="105">
        <v>57.5135</v>
      </c>
      <c r="K9" s="105"/>
      <c r="L9" s="99"/>
      <c r="M9" s="105"/>
      <c r="N9" s="105"/>
      <c r="O9" s="105"/>
      <c r="P9" s="105"/>
      <c r="Q9" s="105"/>
      <c r="R9" s="105"/>
      <c r="S9" s="99"/>
      <c r="T9" s="105"/>
      <c r="U9" s="105"/>
      <c r="V9" s="105"/>
    </row>
    <row r="10" ht="22.8" customHeight="1" spans="1:22">
      <c r="A10" s="107" t="s">
        <v>179</v>
      </c>
      <c r="B10" s="107" t="s">
        <v>180</v>
      </c>
      <c r="C10" s="107" t="s">
        <v>180</v>
      </c>
      <c r="D10" s="103" t="s">
        <v>222</v>
      </c>
      <c r="E10" s="98" t="s">
        <v>184</v>
      </c>
      <c r="F10" s="99">
        <v>18.632</v>
      </c>
      <c r="G10" s="105"/>
      <c r="H10" s="105"/>
      <c r="I10" s="105"/>
      <c r="J10" s="105"/>
      <c r="K10" s="105"/>
      <c r="L10" s="99">
        <v>18.632</v>
      </c>
      <c r="M10" s="105">
        <v>18.632</v>
      </c>
      <c r="N10" s="105"/>
      <c r="O10" s="105"/>
      <c r="P10" s="105"/>
      <c r="Q10" s="105"/>
      <c r="R10" s="105"/>
      <c r="S10" s="99"/>
      <c r="T10" s="105"/>
      <c r="U10" s="105"/>
      <c r="V10" s="105"/>
    </row>
    <row r="11" ht="22.8" customHeight="1" spans="1:22">
      <c r="A11" s="107" t="s">
        <v>179</v>
      </c>
      <c r="B11" s="107" t="s">
        <v>180</v>
      </c>
      <c r="C11" s="107" t="s">
        <v>185</v>
      </c>
      <c r="D11" s="103" t="s">
        <v>222</v>
      </c>
      <c r="E11" s="98" t="s">
        <v>187</v>
      </c>
      <c r="F11" s="99">
        <v>9.316</v>
      </c>
      <c r="G11" s="105"/>
      <c r="H11" s="105"/>
      <c r="I11" s="105"/>
      <c r="J11" s="105"/>
      <c r="K11" s="105"/>
      <c r="L11" s="99">
        <v>9.316</v>
      </c>
      <c r="M11" s="105"/>
      <c r="N11" s="105">
        <v>9.316</v>
      </c>
      <c r="O11" s="105"/>
      <c r="P11" s="105"/>
      <c r="Q11" s="105"/>
      <c r="R11" s="105"/>
      <c r="S11" s="99"/>
      <c r="T11" s="105"/>
      <c r="U11" s="105"/>
      <c r="V11" s="105"/>
    </row>
    <row r="12" ht="22.8" customHeight="1" spans="1:22">
      <c r="A12" s="107" t="s">
        <v>179</v>
      </c>
      <c r="B12" s="107" t="s">
        <v>188</v>
      </c>
      <c r="C12" s="107" t="s">
        <v>176</v>
      </c>
      <c r="D12" s="103" t="s">
        <v>222</v>
      </c>
      <c r="E12" s="98" t="s">
        <v>190</v>
      </c>
      <c r="F12" s="99">
        <v>1.04256</v>
      </c>
      <c r="G12" s="105"/>
      <c r="H12" s="105"/>
      <c r="I12" s="105"/>
      <c r="J12" s="105"/>
      <c r="K12" s="105"/>
      <c r="L12" s="99">
        <v>1.04256</v>
      </c>
      <c r="M12" s="105"/>
      <c r="N12" s="105"/>
      <c r="O12" s="105"/>
      <c r="P12" s="105"/>
      <c r="Q12" s="105">
        <v>1.04256</v>
      </c>
      <c r="R12" s="105"/>
      <c r="S12" s="99"/>
      <c r="T12" s="105"/>
      <c r="U12" s="105"/>
      <c r="V12" s="105"/>
    </row>
    <row r="13" ht="22.8" customHeight="1" spans="1:22">
      <c r="A13" s="107" t="s">
        <v>179</v>
      </c>
      <c r="B13" s="107" t="s">
        <v>191</v>
      </c>
      <c r="C13" s="107" t="s">
        <v>192</v>
      </c>
      <c r="D13" s="103" t="s">
        <v>222</v>
      </c>
      <c r="E13" s="98" t="s">
        <v>194</v>
      </c>
      <c r="F13" s="99">
        <v>1.1645</v>
      </c>
      <c r="G13" s="105"/>
      <c r="H13" s="105"/>
      <c r="I13" s="105"/>
      <c r="J13" s="105"/>
      <c r="K13" s="105"/>
      <c r="L13" s="99">
        <v>1.1645</v>
      </c>
      <c r="M13" s="105"/>
      <c r="N13" s="105"/>
      <c r="O13" s="105"/>
      <c r="P13" s="105"/>
      <c r="Q13" s="105">
        <v>1.1645</v>
      </c>
      <c r="R13" s="105"/>
      <c r="S13" s="99"/>
      <c r="T13" s="105"/>
      <c r="U13" s="105"/>
      <c r="V13" s="105"/>
    </row>
    <row r="14" ht="22.8" customHeight="1" spans="1:22">
      <c r="A14" s="107" t="s">
        <v>195</v>
      </c>
      <c r="B14" s="107" t="s">
        <v>188</v>
      </c>
      <c r="C14" s="107" t="s">
        <v>173</v>
      </c>
      <c r="D14" s="103" t="s">
        <v>222</v>
      </c>
      <c r="E14" s="98" t="s">
        <v>197</v>
      </c>
      <c r="F14" s="99">
        <v>12.64335</v>
      </c>
      <c r="G14" s="105"/>
      <c r="H14" s="105"/>
      <c r="I14" s="105"/>
      <c r="J14" s="105"/>
      <c r="K14" s="105"/>
      <c r="L14" s="99">
        <v>12.64335</v>
      </c>
      <c r="M14" s="105"/>
      <c r="N14" s="105"/>
      <c r="O14" s="105">
        <v>12.64335</v>
      </c>
      <c r="P14" s="105"/>
      <c r="Q14" s="105"/>
      <c r="R14" s="105"/>
      <c r="S14" s="99"/>
      <c r="T14" s="105"/>
      <c r="U14" s="105"/>
      <c r="V14" s="105"/>
    </row>
    <row r="15" ht="22.8" customHeight="1" spans="1:22">
      <c r="A15" s="107" t="s">
        <v>195</v>
      </c>
      <c r="B15" s="107" t="s">
        <v>188</v>
      </c>
      <c r="C15" s="107" t="s">
        <v>198</v>
      </c>
      <c r="D15" s="103" t="s">
        <v>222</v>
      </c>
      <c r="E15" s="98" t="s">
        <v>200</v>
      </c>
      <c r="F15" s="99">
        <v>2.78016</v>
      </c>
      <c r="G15" s="105"/>
      <c r="H15" s="105"/>
      <c r="I15" s="105"/>
      <c r="J15" s="105"/>
      <c r="K15" s="105"/>
      <c r="L15" s="99">
        <v>2.78016</v>
      </c>
      <c r="M15" s="105"/>
      <c r="N15" s="105"/>
      <c r="O15" s="105"/>
      <c r="P15" s="105">
        <v>2.78016</v>
      </c>
      <c r="Q15" s="105"/>
      <c r="R15" s="105"/>
      <c r="S15" s="99"/>
      <c r="T15" s="105"/>
      <c r="U15" s="105"/>
      <c r="V15" s="105"/>
    </row>
    <row r="16" ht="22.8" customHeight="1" spans="1:22">
      <c r="A16" s="107" t="s">
        <v>201</v>
      </c>
      <c r="B16" s="107" t="s">
        <v>192</v>
      </c>
      <c r="C16" s="107" t="s">
        <v>173</v>
      </c>
      <c r="D16" s="103" t="s">
        <v>222</v>
      </c>
      <c r="E16" s="98" t="s">
        <v>203</v>
      </c>
      <c r="F16" s="99">
        <v>20.18058</v>
      </c>
      <c r="G16" s="105"/>
      <c r="H16" s="105"/>
      <c r="I16" s="105"/>
      <c r="J16" s="105"/>
      <c r="K16" s="105"/>
      <c r="L16" s="99"/>
      <c r="M16" s="105"/>
      <c r="N16" s="105"/>
      <c r="O16" s="105"/>
      <c r="P16" s="105"/>
      <c r="Q16" s="105"/>
      <c r="R16" s="105">
        <v>20.18058</v>
      </c>
      <c r="S16" s="99"/>
      <c r="T16" s="105"/>
      <c r="U16" s="105"/>
      <c r="V16" s="10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K1" sqref="K1"/>
    </sheetView>
  </sheetViews>
  <sheetFormatPr defaultColWidth="10" defaultRowHeight="13.5"/>
  <cols>
    <col min="1" max="1" width="4.75221238938053" customWidth="1"/>
    <col min="2" max="2" width="5.84070796460177" customWidth="1"/>
    <col min="3" max="3" width="7.60176991150442" customWidth="1"/>
    <col min="4" max="4" width="12.4778761061947" customWidth="1"/>
    <col min="5" max="5" width="29.858407079646" customWidth="1"/>
    <col min="6" max="6" width="16.4159292035398" customWidth="1"/>
    <col min="7" max="7" width="13.4336283185841" customWidth="1"/>
    <col min="8" max="8" width="11.1238938053097" customWidth="1"/>
    <col min="9" max="9" width="12.070796460177" customWidth="1"/>
    <col min="10" max="10" width="11.9469026548673" customWidth="1"/>
    <col min="11" max="11" width="11.5398230088496" customWidth="1"/>
    <col min="12" max="13" width="9.76106194690266" customWidth="1"/>
  </cols>
  <sheetData>
    <row r="1" ht="16.35" customHeight="1" spans="1:11">
      <c r="A1" s="78"/>
      <c r="K1" s="32" t="s">
        <v>310</v>
      </c>
    </row>
    <row r="2" ht="46.55" customHeight="1" spans="1:11">
      <c r="A2" s="101" t="s">
        <v>17</v>
      </c>
      <c r="B2" s="101"/>
      <c r="C2" s="101"/>
      <c r="D2" s="101"/>
      <c r="E2" s="101"/>
      <c r="F2" s="101"/>
      <c r="G2" s="101"/>
      <c r="H2" s="101"/>
      <c r="I2" s="101"/>
      <c r="J2" s="101"/>
      <c r="K2" s="101"/>
    </row>
    <row r="3" ht="18.1" customHeight="1" spans="1:11">
      <c r="A3" s="93" t="s">
        <v>34</v>
      </c>
      <c r="B3" s="93"/>
      <c r="C3" s="93"/>
      <c r="D3" s="93"/>
      <c r="E3" s="93"/>
      <c r="F3" s="93"/>
      <c r="G3" s="93"/>
      <c r="H3" s="93"/>
      <c r="I3" s="93"/>
      <c r="J3" s="100" t="s">
        <v>35</v>
      </c>
      <c r="K3" s="100"/>
    </row>
    <row r="4" ht="23.25" customHeight="1" spans="1:11">
      <c r="A4" s="94" t="s">
        <v>161</v>
      </c>
      <c r="B4" s="94"/>
      <c r="C4" s="94"/>
      <c r="D4" s="94" t="s">
        <v>205</v>
      </c>
      <c r="E4" s="94" t="s">
        <v>206</v>
      </c>
      <c r="F4" s="94" t="s">
        <v>311</v>
      </c>
      <c r="G4" s="94" t="s">
        <v>312</v>
      </c>
      <c r="H4" s="94" t="s">
        <v>313</v>
      </c>
      <c r="I4" s="94" t="s">
        <v>314</v>
      </c>
      <c r="J4" s="94" t="s">
        <v>315</v>
      </c>
      <c r="K4" s="94" t="s">
        <v>316</v>
      </c>
    </row>
    <row r="5" ht="23.25" customHeight="1" spans="1:11">
      <c r="A5" s="94" t="s">
        <v>169</v>
      </c>
      <c r="B5" s="94" t="s">
        <v>170</v>
      </c>
      <c r="C5" s="94" t="s">
        <v>171</v>
      </c>
      <c r="D5" s="94"/>
      <c r="E5" s="94"/>
      <c r="F5" s="94"/>
      <c r="G5" s="94"/>
      <c r="H5" s="94"/>
      <c r="I5" s="94"/>
      <c r="J5" s="94"/>
      <c r="K5" s="94"/>
    </row>
    <row r="6" ht="22.8" customHeight="1" spans="1:11">
      <c r="A6" s="97"/>
      <c r="B6" s="97"/>
      <c r="C6" s="97"/>
      <c r="D6" s="97"/>
      <c r="E6" s="97" t="s">
        <v>139</v>
      </c>
      <c r="F6" s="96">
        <v>46.591422</v>
      </c>
      <c r="G6" s="96"/>
      <c r="H6" s="96"/>
      <c r="I6" s="96"/>
      <c r="J6" s="96">
        <v>45.757374</v>
      </c>
      <c r="K6" s="96">
        <v>0.834048</v>
      </c>
    </row>
    <row r="7" ht="22.8" customHeight="1" spans="1:11">
      <c r="A7" s="97"/>
      <c r="B7" s="97"/>
      <c r="C7" s="97"/>
      <c r="D7" s="95" t="s">
        <v>157</v>
      </c>
      <c r="E7" s="95" t="s">
        <v>4</v>
      </c>
      <c r="F7" s="96">
        <v>46.591422</v>
      </c>
      <c r="G7" s="96"/>
      <c r="H7" s="96"/>
      <c r="I7" s="96"/>
      <c r="J7" s="96">
        <v>45.757374</v>
      </c>
      <c r="K7" s="96">
        <v>0.834048</v>
      </c>
    </row>
    <row r="8" ht="22.8" customHeight="1" spans="1:11">
      <c r="A8" s="97"/>
      <c r="B8" s="97"/>
      <c r="C8" s="97"/>
      <c r="D8" s="104" t="s">
        <v>158</v>
      </c>
      <c r="E8" s="104" t="s">
        <v>159</v>
      </c>
      <c r="F8" s="96">
        <v>46.591422</v>
      </c>
      <c r="G8" s="96"/>
      <c r="H8" s="96"/>
      <c r="I8" s="96"/>
      <c r="J8" s="96">
        <v>45.757374</v>
      </c>
      <c r="K8" s="96">
        <v>0.834048</v>
      </c>
    </row>
    <row r="9" ht="22.8" customHeight="1" spans="1:11">
      <c r="A9" s="107" t="s">
        <v>172</v>
      </c>
      <c r="B9" s="107" t="s">
        <v>173</v>
      </c>
      <c r="C9" s="107" t="s">
        <v>173</v>
      </c>
      <c r="D9" s="103" t="s">
        <v>222</v>
      </c>
      <c r="E9" s="98" t="s">
        <v>175</v>
      </c>
      <c r="F9" s="99">
        <v>0.834048</v>
      </c>
      <c r="G9" s="105"/>
      <c r="H9" s="105"/>
      <c r="I9" s="105"/>
      <c r="J9" s="105"/>
      <c r="K9" s="105">
        <v>0.834048</v>
      </c>
    </row>
    <row r="10" ht="22.8" customHeight="1" spans="1:11">
      <c r="A10" s="107" t="s">
        <v>179</v>
      </c>
      <c r="B10" s="107" t="s">
        <v>180</v>
      </c>
      <c r="C10" s="107" t="s">
        <v>173</v>
      </c>
      <c r="D10" s="103" t="s">
        <v>222</v>
      </c>
      <c r="E10" s="98" t="s">
        <v>182</v>
      </c>
      <c r="F10" s="99">
        <v>45.757374</v>
      </c>
      <c r="G10" s="105"/>
      <c r="H10" s="105"/>
      <c r="I10" s="105"/>
      <c r="J10" s="105">
        <v>45.757374</v>
      </c>
      <c r="K10" s="105"/>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Q1" sqref="Q1:R1"/>
    </sheetView>
  </sheetViews>
  <sheetFormatPr defaultColWidth="10" defaultRowHeight="13.5"/>
  <cols>
    <col min="1" max="1" width="4.75221238938053" customWidth="1"/>
    <col min="2" max="2" width="5.42477876106195" customWidth="1"/>
    <col min="3" max="3" width="5.9646017699115" customWidth="1"/>
    <col min="4" max="4" width="9.76106194690266" customWidth="1"/>
    <col min="5" max="5" width="20.0796460176991" customWidth="1"/>
    <col min="6" max="18" width="7.69026548672566" customWidth="1"/>
    <col min="19" max="20" width="9.76106194690266" customWidth="1"/>
  </cols>
  <sheetData>
    <row r="1" ht="16.35" customHeight="1" spans="1:18">
      <c r="A1" s="78"/>
      <c r="Q1" s="32" t="s">
        <v>317</v>
      </c>
      <c r="R1" s="32"/>
    </row>
    <row r="2" ht="40.5" customHeight="1" spans="1:18">
      <c r="A2" s="101" t="s">
        <v>18</v>
      </c>
      <c r="B2" s="101"/>
      <c r="C2" s="101"/>
      <c r="D2" s="101"/>
      <c r="E2" s="101"/>
      <c r="F2" s="101"/>
      <c r="G2" s="101"/>
      <c r="H2" s="101"/>
      <c r="I2" s="101"/>
      <c r="J2" s="101"/>
      <c r="K2" s="101"/>
      <c r="L2" s="101"/>
      <c r="M2" s="101"/>
      <c r="N2" s="101"/>
      <c r="O2" s="101"/>
      <c r="P2" s="101"/>
      <c r="Q2" s="101"/>
      <c r="R2" s="101"/>
    </row>
    <row r="3" ht="24.15" customHeight="1" spans="1:18">
      <c r="A3" s="93" t="s">
        <v>34</v>
      </c>
      <c r="B3" s="93"/>
      <c r="C3" s="93"/>
      <c r="D3" s="93"/>
      <c r="E3" s="93"/>
      <c r="F3" s="93"/>
      <c r="G3" s="93"/>
      <c r="H3" s="93"/>
      <c r="I3" s="93"/>
      <c r="J3" s="93"/>
      <c r="K3" s="93"/>
      <c r="L3" s="93"/>
      <c r="M3" s="93"/>
      <c r="N3" s="93"/>
      <c r="O3" s="93"/>
      <c r="P3" s="93"/>
      <c r="Q3" s="100" t="s">
        <v>35</v>
      </c>
      <c r="R3" s="100"/>
    </row>
    <row r="4" ht="24.15" customHeight="1" spans="1:18">
      <c r="A4" s="94" t="s">
        <v>161</v>
      </c>
      <c r="B4" s="94"/>
      <c r="C4" s="94"/>
      <c r="D4" s="94" t="s">
        <v>205</v>
      </c>
      <c r="E4" s="94" t="s">
        <v>206</v>
      </c>
      <c r="F4" s="94" t="s">
        <v>311</v>
      </c>
      <c r="G4" s="94" t="s">
        <v>318</v>
      </c>
      <c r="H4" s="94" t="s">
        <v>319</v>
      </c>
      <c r="I4" s="94" t="s">
        <v>320</v>
      </c>
      <c r="J4" s="94" t="s">
        <v>321</v>
      </c>
      <c r="K4" s="94" t="s">
        <v>322</v>
      </c>
      <c r="L4" s="94" t="s">
        <v>323</v>
      </c>
      <c r="M4" s="94" t="s">
        <v>324</v>
      </c>
      <c r="N4" s="94" t="s">
        <v>313</v>
      </c>
      <c r="O4" s="94" t="s">
        <v>325</v>
      </c>
      <c r="P4" s="94" t="s">
        <v>326</v>
      </c>
      <c r="Q4" s="94" t="s">
        <v>314</v>
      </c>
      <c r="R4" s="94" t="s">
        <v>316</v>
      </c>
    </row>
    <row r="5" ht="21.55" customHeight="1" spans="1:18">
      <c r="A5" s="94" t="s">
        <v>169</v>
      </c>
      <c r="B5" s="94" t="s">
        <v>170</v>
      </c>
      <c r="C5" s="94" t="s">
        <v>171</v>
      </c>
      <c r="D5" s="94"/>
      <c r="E5" s="94"/>
      <c r="F5" s="94"/>
      <c r="G5" s="94"/>
      <c r="H5" s="94"/>
      <c r="I5" s="94"/>
      <c r="J5" s="94"/>
      <c r="K5" s="94"/>
      <c r="L5" s="94"/>
      <c r="M5" s="94"/>
      <c r="N5" s="94"/>
      <c r="O5" s="94"/>
      <c r="P5" s="94"/>
      <c r="Q5" s="94"/>
      <c r="R5" s="94"/>
    </row>
    <row r="6" ht="22.8" customHeight="1" spans="1:18">
      <c r="A6" s="97"/>
      <c r="B6" s="97"/>
      <c r="C6" s="97"/>
      <c r="D6" s="97"/>
      <c r="E6" s="97" t="s">
        <v>139</v>
      </c>
      <c r="F6" s="96">
        <v>46.591422</v>
      </c>
      <c r="G6" s="96"/>
      <c r="H6" s="96">
        <v>45.757374</v>
      </c>
      <c r="I6" s="96"/>
      <c r="J6" s="96"/>
      <c r="K6" s="96"/>
      <c r="L6" s="96"/>
      <c r="M6" s="96"/>
      <c r="N6" s="96"/>
      <c r="O6" s="96"/>
      <c r="P6" s="96"/>
      <c r="Q6" s="96"/>
      <c r="R6" s="96">
        <v>0.834048</v>
      </c>
    </row>
    <row r="7" ht="22.8" customHeight="1" spans="1:18">
      <c r="A7" s="97"/>
      <c r="B7" s="97"/>
      <c r="C7" s="97"/>
      <c r="D7" s="95" t="s">
        <v>157</v>
      </c>
      <c r="E7" s="95" t="s">
        <v>4</v>
      </c>
      <c r="F7" s="96">
        <v>46.591422</v>
      </c>
      <c r="G7" s="96"/>
      <c r="H7" s="96">
        <v>45.757374</v>
      </c>
      <c r="I7" s="96"/>
      <c r="J7" s="96"/>
      <c r="K7" s="96"/>
      <c r="L7" s="96"/>
      <c r="M7" s="96"/>
      <c r="N7" s="96"/>
      <c r="O7" s="96"/>
      <c r="P7" s="96"/>
      <c r="Q7" s="96"/>
      <c r="R7" s="96">
        <v>0.834048</v>
      </c>
    </row>
    <row r="8" ht="22.8" customHeight="1" spans="1:18">
      <c r="A8" s="97"/>
      <c r="B8" s="97"/>
      <c r="C8" s="97"/>
      <c r="D8" s="104" t="s">
        <v>158</v>
      </c>
      <c r="E8" s="104" t="s">
        <v>159</v>
      </c>
      <c r="F8" s="96">
        <v>46.591422</v>
      </c>
      <c r="G8" s="96"/>
      <c r="H8" s="96">
        <v>45.757374</v>
      </c>
      <c r="I8" s="96"/>
      <c r="J8" s="96"/>
      <c r="K8" s="96"/>
      <c r="L8" s="96"/>
      <c r="M8" s="96"/>
      <c r="N8" s="96"/>
      <c r="O8" s="96"/>
      <c r="P8" s="96"/>
      <c r="Q8" s="96"/>
      <c r="R8" s="96">
        <v>0.834048</v>
      </c>
    </row>
    <row r="9" ht="22.8" customHeight="1" spans="1:18">
      <c r="A9" s="107" t="s">
        <v>172</v>
      </c>
      <c r="B9" s="107" t="s">
        <v>173</v>
      </c>
      <c r="C9" s="107" t="s">
        <v>173</v>
      </c>
      <c r="D9" s="103" t="s">
        <v>222</v>
      </c>
      <c r="E9" s="98" t="s">
        <v>175</v>
      </c>
      <c r="F9" s="99">
        <v>0.834048</v>
      </c>
      <c r="G9" s="105"/>
      <c r="H9" s="105"/>
      <c r="I9" s="105"/>
      <c r="J9" s="105"/>
      <c r="K9" s="105"/>
      <c r="L9" s="105"/>
      <c r="M9" s="105"/>
      <c r="N9" s="105"/>
      <c r="O9" s="105"/>
      <c r="P9" s="105"/>
      <c r="Q9" s="105"/>
      <c r="R9" s="105">
        <v>0.834048</v>
      </c>
    </row>
    <row r="10" ht="22.8" customHeight="1" spans="1:18">
      <c r="A10" s="107" t="s">
        <v>179</v>
      </c>
      <c r="B10" s="107" t="s">
        <v>180</v>
      </c>
      <c r="C10" s="107" t="s">
        <v>173</v>
      </c>
      <c r="D10" s="103" t="s">
        <v>222</v>
      </c>
      <c r="E10" s="98" t="s">
        <v>182</v>
      </c>
      <c r="F10" s="99">
        <v>45.757374</v>
      </c>
      <c r="G10" s="105"/>
      <c r="H10" s="105">
        <v>45.757374</v>
      </c>
      <c r="I10" s="105"/>
      <c r="J10" s="105"/>
      <c r="K10" s="105"/>
      <c r="L10" s="105"/>
      <c r="M10" s="105"/>
      <c r="N10" s="105"/>
      <c r="O10" s="105"/>
      <c r="P10" s="105"/>
      <c r="Q10" s="105"/>
      <c r="R10" s="10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66371681415929" customWidth="1"/>
    <col min="2" max="2" width="4.61946902654867" customWidth="1"/>
    <col min="3" max="3" width="5.29203539823009" customWidth="1"/>
    <col min="4" max="4" width="7.05309734513274" customWidth="1"/>
    <col min="5" max="5" width="15.8761061946903" customWidth="1"/>
    <col min="6" max="6" width="9.63716814159292" customWidth="1"/>
    <col min="7" max="7" width="8.41592920353982" customWidth="1"/>
    <col min="8" max="17" width="7.1858407079646" customWidth="1"/>
    <col min="18" max="18" width="8.55752212389381" customWidth="1"/>
    <col min="19" max="20" width="7.1858407079646" customWidth="1"/>
    <col min="21" max="22" width="9.76106194690266" customWidth="1"/>
  </cols>
  <sheetData>
    <row r="1" ht="16.35" customHeight="1" spans="1:20">
      <c r="A1" s="78"/>
      <c r="S1" s="32" t="s">
        <v>327</v>
      </c>
      <c r="T1" s="32"/>
    </row>
    <row r="2" ht="36.2" customHeight="1" spans="1:20">
      <c r="A2" s="101" t="s">
        <v>19</v>
      </c>
      <c r="B2" s="101"/>
      <c r="C2" s="101"/>
      <c r="D2" s="101"/>
      <c r="E2" s="101"/>
      <c r="F2" s="101"/>
      <c r="G2" s="101"/>
      <c r="H2" s="101"/>
      <c r="I2" s="101"/>
      <c r="J2" s="101"/>
      <c r="K2" s="101"/>
      <c r="L2" s="101"/>
      <c r="M2" s="101"/>
      <c r="N2" s="101"/>
      <c r="O2" s="101"/>
      <c r="P2" s="101"/>
      <c r="Q2" s="101"/>
      <c r="R2" s="101"/>
      <c r="S2" s="101"/>
      <c r="T2" s="101"/>
    </row>
    <row r="3" ht="24.15" customHeight="1" spans="1:20">
      <c r="A3" s="93" t="s">
        <v>34</v>
      </c>
      <c r="B3" s="93"/>
      <c r="C3" s="93"/>
      <c r="D3" s="93"/>
      <c r="E3" s="93"/>
      <c r="F3" s="93"/>
      <c r="G3" s="93"/>
      <c r="H3" s="93"/>
      <c r="I3" s="93"/>
      <c r="J3" s="93"/>
      <c r="K3" s="93"/>
      <c r="L3" s="93"/>
      <c r="M3" s="93"/>
      <c r="N3" s="93"/>
      <c r="O3" s="93"/>
      <c r="P3" s="93"/>
      <c r="Q3" s="93"/>
      <c r="R3" s="93"/>
      <c r="S3" s="100" t="s">
        <v>35</v>
      </c>
      <c r="T3" s="100"/>
    </row>
    <row r="4" ht="28.45" customHeight="1" spans="1:20">
      <c r="A4" s="94" t="s">
        <v>161</v>
      </c>
      <c r="B4" s="94"/>
      <c r="C4" s="94"/>
      <c r="D4" s="94" t="s">
        <v>205</v>
      </c>
      <c r="E4" s="94" t="s">
        <v>206</v>
      </c>
      <c r="F4" s="94" t="s">
        <v>311</v>
      </c>
      <c r="G4" s="94" t="s">
        <v>209</v>
      </c>
      <c r="H4" s="94"/>
      <c r="I4" s="94"/>
      <c r="J4" s="94"/>
      <c r="K4" s="94"/>
      <c r="L4" s="94"/>
      <c r="M4" s="94"/>
      <c r="N4" s="94"/>
      <c r="O4" s="94"/>
      <c r="P4" s="94"/>
      <c r="Q4" s="94"/>
      <c r="R4" s="94" t="s">
        <v>212</v>
      </c>
      <c r="S4" s="94"/>
      <c r="T4" s="94"/>
    </row>
    <row r="5" ht="36.2" customHeight="1" spans="1:20">
      <c r="A5" s="94" t="s">
        <v>169</v>
      </c>
      <c r="B5" s="94" t="s">
        <v>170</v>
      </c>
      <c r="C5" s="94" t="s">
        <v>171</v>
      </c>
      <c r="D5" s="94"/>
      <c r="E5" s="94"/>
      <c r="F5" s="94"/>
      <c r="G5" s="94" t="s">
        <v>139</v>
      </c>
      <c r="H5" s="94" t="s">
        <v>328</v>
      </c>
      <c r="I5" s="94" t="s">
        <v>329</v>
      </c>
      <c r="J5" s="94" t="s">
        <v>330</v>
      </c>
      <c r="K5" s="94" t="s">
        <v>331</v>
      </c>
      <c r="L5" s="94" t="s">
        <v>332</v>
      </c>
      <c r="M5" s="94" t="s">
        <v>333</v>
      </c>
      <c r="N5" s="94" t="s">
        <v>334</v>
      </c>
      <c r="O5" s="94" t="s">
        <v>335</v>
      </c>
      <c r="P5" s="94" t="s">
        <v>336</v>
      </c>
      <c r="Q5" s="94" t="s">
        <v>337</v>
      </c>
      <c r="R5" s="94" t="s">
        <v>139</v>
      </c>
      <c r="S5" s="94" t="s">
        <v>338</v>
      </c>
      <c r="T5" s="94" t="s">
        <v>294</v>
      </c>
    </row>
    <row r="6" ht="22.8" customHeight="1" spans="1:20">
      <c r="A6" s="97"/>
      <c r="B6" s="97"/>
      <c r="C6" s="97"/>
      <c r="D6" s="97"/>
      <c r="E6" s="97" t="s">
        <v>139</v>
      </c>
      <c r="F6" s="112">
        <v>30.6</v>
      </c>
      <c r="G6" s="112">
        <v>30.6</v>
      </c>
      <c r="H6" s="112">
        <v>15.76</v>
      </c>
      <c r="I6" s="112"/>
      <c r="J6" s="112"/>
      <c r="K6" s="112"/>
      <c r="L6" s="112">
        <v>2</v>
      </c>
      <c r="M6" s="112">
        <v>5</v>
      </c>
      <c r="N6" s="112"/>
      <c r="O6" s="112"/>
      <c r="P6" s="112">
        <v>0.74</v>
      </c>
      <c r="Q6" s="112">
        <v>7.1</v>
      </c>
      <c r="R6" s="112"/>
      <c r="S6" s="112"/>
      <c r="T6" s="112"/>
    </row>
    <row r="7" ht="22.8" customHeight="1" spans="1:20">
      <c r="A7" s="97"/>
      <c r="B7" s="97"/>
      <c r="C7" s="97"/>
      <c r="D7" s="95" t="s">
        <v>157</v>
      </c>
      <c r="E7" s="95" t="s">
        <v>4</v>
      </c>
      <c r="F7" s="112">
        <v>30.6</v>
      </c>
      <c r="G7" s="112">
        <v>30.6</v>
      </c>
      <c r="H7" s="112">
        <v>15.76</v>
      </c>
      <c r="I7" s="112"/>
      <c r="J7" s="112"/>
      <c r="K7" s="112"/>
      <c r="L7" s="112">
        <v>2</v>
      </c>
      <c r="M7" s="112">
        <v>5</v>
      </c>
      <c r="N7" s="112"/>
      <c r="O7" s="112"/>
      <c r="P7" s="112">
        <v>0.74</v>
      </c>
      <c r="Q7" s="112">
        <v>7.1</v>
      </c>
      <c r="R7" s="112"/>
      <c r="S7" s="112"/>
      <c r="T7" s="112"/>
    </row>
    <row r="8" ht="22.8" customHeight="1" spans="1:20">
      <c r="A8" s="97"/>
      <c r="B8" s="97"/>
      <c r="C8" s="97"/>
      <c r="D8" s="104" t="s">
        <v>158</v>
      </c>
      <c r="E8" s="104" t="s">
        <v>159</v>
      </c>
      <c r="F8" s="112">
        <v>30.6</v>
      </c>
      <c r="G8" s="112">
        <v>30.6</v>
      </c>
      <c r="H8" s="112">
        <v>15.76</v>
      </c>
      <c r="I8" s="112"/>
      <c r="J8" s="112"/>
      <c r="K8" s="112"/>
      <c r="L8" s="112">
        <v>2</v>
      </c>
      <c r="M8" s="112">
        <v>5</v>
      </c>
      <c r="N8" s="112"/>
      <c r="O8" s="112"/>
      <c r="P8" s="112">
        <v>0.74</v>
      </c>
      <c r="Q8" s="112">
        <v>7.1</v>
      </c>
      <c r="R8" s="112"/>
      <c r="S8" s="112"/>
      <c r="T8" s="112"/>
    </row>
    <row r="9" ht="22.8" customHeight="1" spans="1:20">
      <c r="A9" s="107" t="s">
        <v>172</v>
      </c>
      <c r="B9" s="107" t="s">
        <v>173</v>
      </c>
      <c r="C9" s="107" t="s">
        <v>173</v>
      </c>
      <c r="D9" s="103" t="s">
        <v>222</v>
      </c>
      <c r="E9" s="98" t="s">
        <v>175</v>
      </c>
      <c r="F9" s="99">
        <v>30.6</v>
      </c>
      <c r="G9" s="105">
        <v>30.6</v>
      </c>
      <c r="H9" s="105">
        <v>15.76</v>
      </c>
      <c r="I9" s="105"/>
      <c r="J9" s="105"/>
      <c r="K9" s="105"/>
      <c r="L9" s="105">
        <v>2</v>
      </c>
      <c r="M9" s="105">
        <v>5</v>
      </c>
      <c r="N9" s="105"/>
      <c r="O9" s="105"/>
      <c r="P9" s="105">
        <v>0.74</v>
      </c>
      <c r="Q9" s="105">
        <v>7.1</v>
      </c>
      <c r="R9" s="105"/>
      <c r="S9" s="105"/>
      <c r="T9" s="10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O1" workbookViewId="0">
      <selection activeCell="AI5" sqref="AI5"/>
    </sheetView>
  </sheetViews>
  <sheetFormatPr defaultColWidth="10" defaultRowHeight="13.5"/>
  <cols>
    <col min="1" max="1" width="5.29203539823009" customWidth="1"/>
    <col min="2" max="2" width="5.56637168141593" customWidth="1"/>
    <col min="3" max="3" width="5.84070796460177" customWidth="1"/>
    <col min="4" max="4" width="10.1769911504425" customWidth="1"/>
    <col min="5" max="5" width="18.1858407079646" customWidth="1"/>
    <col min="6" max="6" width="10.716814159292" customWidth="1"/>
    <col min="7" max="33" width="7.1858407079646" customWidth="1"/>
    <col min="34" max="35" width="9.76106194690266" customWidth="1"/>
  </cols>
  <sheetData>
    <row r="1" ht="13.8" customHeight="1" spans="1:33">
      <c r="A1" s="78"/>
      <c r="F1" s="78"/>
      <c r="AF1" s="32" t="s">
        <v>339</v>
      </c>
      <c r="AG1" s="32"/>
    </row>
    <row r="2" ht="43.95" customHeight="1" spans="1:33">
      <c r="A2" s="101" t="s">
        <v>20</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row>
    <row r="3" ht="24.15" customHeight="1" spans="1:33">
      <c r="A3" s="93" t="s">
        <v>34</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100" t="s">
        <v>35</v>
      </c>
      <c r="AG3" s="100"/>
    </row>
    <row r="4" ht="25" customHeight="1" spans="1:33">
      <c r="A4" s="94" t="s">
        <v>161</v>
      </c>
      <c r="B4" s="94"/>
      <c r="C4" s="94"/>
      <c r="D4" s="94" t="s">
        <v>205</v>
      </c>
      <c r="E4" s="94" t="s">
        <v>206</v>
      </c>
      <c r="F4" s="94" t="s">
        <v>340</v>
      </c>
      <c r="G4" s="94" t="s">
        <v>341</v>
      </c>
      <c r="H4" s="94" t="s">
        <v>342</v>
      </c>
      <c r="I4" s="94" t="s">
        <v>343</v>
      </c>
      <c r="J4" s="94" t="s">
        <v>344</v>
      </c>
      <c r="K4" s="94" t="s">
        <v>345</v>
      </c>
      <c r="L4" s="94" t="s">
        <v>346</v>
      </c>
      <c r="M4" s="94" t="s">
        <v>347</v>
      </c>
      <c r="N4" s="94" t="s">
        <v>348</v>
      </c>
      <c r="O4" s="94" t="s">
        <v>349</v>
      </c>
      <c r="P4" s="94" t="s">
        <v>350</v>
      </c>
      <c r="Q4" s="94" t="s">
        <v>334</v>
      </c>
      <c r="R4" s="94" t="s">
        <v>336</v>
      </c>
      <c r="S4" s="94" t="s">
        <v>351</v>
      </c>
      <c r="T4" s="94" t="s">
        <v>329</v>
      </c>
      <c r="U4" s="94" t="s">
        <v>330</v>
      </c>
      <c r="V4" s="94" t="s">
        <v>333</v>
      </c>
      <c r="W4" s="94" t="s">
        <v>352</v>
      </c>
      <c r="X4" s="94" t="s">
        <v>353</v>
      </c>
      <c r="Y4" s="94" t="s">
        <v>354</v>
      </c>
      <c r="Z4" s="94" t="s">
        <v>355</v>
      </c>
      <c r="AA4" s="94" t="s">
        <v>332</v>
      </c>
      <c r="AB4" s="94" t="s">
        <v>356</v>
      </c>
      <c r="AC4" s="94" t="s">
        <v>357</v>
      </c>
      <c r="AD4" s="94" t="s">
        <v>335</v>
      </c>
      <c r="AE4" s="94" t="s">
        <v>358</v>
      </c>
      <c r="AF4" s="94" t="s">
        <v>359</v>
      </c>
      <c r="AG4" s="94" t="s">
        <v>337</v>
      </c>
    </row>
    <row r="5" ht="21.55" customHeight="1" spans="1:33">
      <c r="A5" s="94" t="s">
        <v>169</v>
      </c>
      <c r="B5" s="94" t="s">
        <v>170</v>
      </c>
      <c r="C5" s="94" t="s">
        <v>171</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row>
    <row r="6" ht="22.8" customHeight="1" spans="1:33">
      <c r="A6" s="102"/>
      <c r="B6" s="111"/>
      <c r="C6" s="111"/>
      <c r="D6" s="98"/>
      <c r="E6" s="98" t="s">
        <v>139</v>
      </c>
      <c r="F6" s="112">
        <v>30.6</v>
      </c>
      <c r="G6" s="112">
        <v>2.5</v>
      </c>
      <c r="H6" s="112">
        <v>1.2</v>
      </c>
      <c r="I6" s="112"/>
      <c r="J6" s="112"/>
      <c r="K6" s="112">
        <v>0.46</v>
      </c>
      <c r="L6" s="112">
        <v>4.6</v>
      </c>
      <c r="M6" s="112">
        <v>2</v>
      </c>
      <c r="N6" s="112"/>
      <c r="O6" s="112"/>
      <c r="P6" s="112"/>
      <c r="Q6" s="112"/>
      <c r="R6" s="112">
        <v>0.74</v>
      </c>
      <c r="S6" s="112"/>
      <c r="T6" s="112"/>
      <c r="U6" s="112"/>
      <c r="V6" s="112">
        <v>5</v>
      </c>
      <c r="W6" s="112"/>
      <c r="X6" s="112"/>
      <c r="Y6" s="112"/>
      <c r="Z6" s="112">
        <v>2</v>
      </c>
      <c r="AA6" s="112"/>
      <c r="AB6" s="112">
        <v>5</v>
      </c>
      <c r="AC6" s="112"/>
      <c r="AD6" s="112"/>
      <c r="AE6" s="112"/>
      <c r="AF6" s="112"/>
      <c r="AG6" s="112">
        <v>7.1</v>
      </c>
    </row>
    <row r="7" ht="22.8" customHeight="1" spans="1:33">
      <c r="A7" s="97"/>
      <c r="B7" s="97"/>
      <c r="C7" s="97"/>
      <c r="D7" s="95" t="s">
        <v>157</v>
      </c>
      <c r="E7" s="95" t="s">
        <v>4</v>
      </c>
      <c r="F7" s="112">
        <v>30.6</v>
      </c>
      <c r="G7" s="112">
        <v>2.5</v>
      </c>
      <c r="H7" s="112">
        <v>1.2</v>
      </c>
      <c r="I7" s="112"/>
      <c r="J7" s="112"/>
      <c r="K7" s="112">
        <v>0.46</v>
      </c>
      <c r="L7" s="112">
        <v>4.6</v>
      </c>
      <c r="M7" s="112">
        <v>2</v>
      </c>
      <c r="N7" s="112"/>
      <c r="O7" s="112"/>
      <c r="P7" s="112"/>
      <c r="Q7" s="112"/>
      <c r="R7" s="112">
        <v>0.74</v>
      </c>
      <c r="S7" s="112"/>
      <c r="T7" s="112"/>
      <c r="U7" s="112"/>
      <c r="V7" s="112">
        <v>5</v>
      </c>
      <c r="W7" s="112"/>
      <c r="X7" s="112"/>
      <c r="Y7" s="112"/>
      <c r="Z7" s="112">
        <v>2</v>
      </c>
      <c r="AA7" s="112"/>
      <c r="AB7" s="112">
        <v>5</v>
      </c>
      <c r="AC7" s="112"/>
      <c r="AD7" s="112"/>
      <c r="AE7" s="112"/>
      <c r="AF7" s="112"/>
      <c r="AG7" s="112">
        <v>7.1</v>
      </c>
    </row>
    <row r="8" ht="22.8" customHeight="1" spans="1:33">
      <c r="A8" s="97"/>
      <c r="B8" s="97"/>
      <c r="C8" s="97"/>
      <c r="D8" s="104" t="s">
        <v>158</v>
      </c>
      <c r="E8" s="104" t="s">
        <v>159</v>
      </c>
      <c r="F8" s="112">
        <v>30.6</v>
      </c>
      <c r="G8" s="112">
        <v>2.5</v>
      </c>
      <c r="H8" s="112">
        <v>1.2</v>
      </c>
      <c r="I8" s="112"/>
      <c r="J8" s="112"/>
      <c r="K8" s="112">
        <v>0.46</v>
      </c>
      <c r="L8" s="112">
        <v>4.6</v>
      </c>
      <c r="M8" s="112">
        <v>2</v>
      </c>
      <c r="N8" s="112"/>
      <c r="O8" s="112"/>
      <c r="P8" s="112"/>
      <c r="Q8" s="112"/>
      <c r="R8" s="112">
        <v>0.74</v>
      </c>
      <c r="S8" s="112"/>
      <c r="T8" s="112"/>
      <c r="U8" s="112"/>
      <c r="V8" s="112">
        <v>5</v>
      </c>
      <c r="W8" s="112"/>
      <c r="X8" s="112"/>
      <c r="Y8" s="112"/>
      <c r="Z8" s="112">
        <v>2</v>
      </c>
      <c r="AA8" s="112"/>
      <c r="AB8" s="112">
        <v>5</v>
      </c>
      <c r="AC8" s="112"/>
      <c r="AD8" s="112"/>
      <c r="AE8" s="112"/>
      <c r="AF8" s="112"/>
      <c r="AG8" s="112">
        <v>7.1</v>
      </c>
    </row>
    <row r="9" ht="22.8" customHeight="1" spans="1:33">
      <c r="A9" s="107" t="s">
        <v>172</v>
      </c>
      <c r="B9" s="107" t="s">
        <v>173</v>
      </c>
      <c r="C9" s="107" t="s">
        <v>173</v>
      </c>
      <c r="D9" s="103" t="s">
        <v>222</v>
      </c>
      <c r="E9" s="98" t="s">
        <v>175</v>
      </c>
      <c r="F9" s="105">
        <v>30.6</v>
      </c>
      <c r="G9" s="105">
        <v>2.5</v>
      </c>
      <c r="H9" s="105">
        <v>1.2</v>
      </c>
      <c r="I9" s="105"/>
      <c r="J9" s="105"/>
      <c r="K9" s="105">
        <v>0.46</v>
      </c>
      <c r="L9" s="105">
        <v>4.6</v>
      </c>
      <c r="M9" s="105">
        <v>2</v>
      </c>
      <c r="N9" s="105"/>
      <c r="O9" s="105"/>
      <c r="P9" s="105"/>
      <c r="Q9" s="105"/>
      <c r="R9" s="105">
        <v>0.74</v>
      </c>
      <c r="S9" s="105"/>
      <c r="T9" s="105"/>
      <c r="U9" s="105"/>
      <c r="V9" s="105">
        <v>5</v>
      </c>
      <c r="W9" s="105"/>
      <c r="X9" s="105"/>
      <c r="Y9" s="105"/>
      <c r="Z9" s="105">
        <v>2</v>
      </c>
      <c r="AA9" s="105"/>
      <c r="AB9" s="105">
        <v>5</v>
      </c>
      <c r="AC9" s="105"/>
      <c r="AD9" s="105"/>
      <c r="AE9" s="105"/>
      <c r="AF9" s="105"/>
      <c r="AG9" s="105">
        <v>7.1</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H10" sqref="H10"/>
    </sheetView>
  </sheetViews>
  <sheetFormatPr defaultColWidth="10" defaultRowHeight="13.5" outlineLevelRow="7" outlineLevelCol="7"/>
  <cols>
    <col min="1" max="1" width="12.8938053097345" customWidth="1"/>
    <col min="2" max="2" width="29.716814159292" customWidth="1"/>
    <col min="3" max="3" width="20.7522123893805" customWidth="1"/>
    <col min="4" max="4" width="12.353982300885" customWidth="1"/>
    <col min="5" max="5" width="10.3185840707965" customWidth="1"/>
    <col min="6" max="6" width="14.1150442477876" customWidth="1"/>
    <col min="7" max="8" width="13.6991150442478" customWidth="1"/>
    <col min="9" max="9" width="9.76106194690266" customWidth="1"/>
  </cols>
  <sheetData>
    <row r="1" ht="16.35" customHeight="1" spans="1:8">
      <c r="A1" s="78"/>
      <c r="G1" s="32" t="s">
        <v>360</v>
      </c>
      <c r="H1" s="32"/>
    </row>
    <row r="2" ht="33.6" customHeight="1" spans="1:8">
      <c r="A2" s="101" t="s">
        <v>21</v>
      </c>
      <c r="B2" s="101"/>
      <c r="C2" s="101"/>
      <c r="D2" s="101"/>
      <c r="E2" s="101"/>
      <c r="F2" s="101"/>
      <c r="G2" s="101"/>
      <c r="H2" s="101"/>
    </row>
    <row r="3" ht="24.15" customHeight="1" spans="1:8">
      <c r="A3" s="93" t="s">
        <v>34</v>
      </c>
      <c r="B3" s="93"/>
      <c r="C3" s="93"/>
      <c r="D3" s="93"/>
      <c r="E3" s="93"/>
      <c r="F3" s="93"/>
      <c r="G3" s="93"/>
      <c r="H3" s="100" t="s">
        <v>35</v>
      </c>
    </row>
    <row r="4" ht="23.25" customHeight="1" spans="1:8">
      <c r="A4" s="94" t="s">
        <v>361</v>
      </c>
      <c r="B4" s="94" t="s">
        <v>362</v>
      </c>
      <c r="C4" s="94" t="s">
        <v>363</v>
      </c>
      <c r="D4" s="94" t="s">
        <v>364</v>
      </c>
      <c r="E4" s="94" t="s">
        <v>365</v>
      </c>
      <c r="F4" s="94"/>
      <c r="G4" s="94"/>
      <c r="H4" s="94" t="s">
        <v>366</v>
      </c>
    </row>
    <row r="5" ht="25.85" customHeight="1" spans="1:8">
      <c r="A5" s="94"/>
      <c r="B5" s="94"/>
      <c r="C5" s="94"/>
      <c r="D5" s="94"/>
      <c r="E5" s="94" t="s">
        <v>141</v>
      </c>
      <c r="F5" s="94" t="s">
        <v>367</v>
      </c>
      <c r="G5" s="94" t="s">
        <v>368</v>
      </c>
      <c r="H5" s="94"/>
    </row>
    <row r="6" ht="22.8" customHeight="1" spans="1:8">
      <c r="A6" s="97"/>
      <c r="B6" s="97" t="s">
        <v>139</v>
      </c>
      <c r="C6" s="96">
        <v>5</v>
      </c>
      <c r="D6" s="109">
        <v>0</v>
      </c>
      <c r="E6" s="109">
        <v>0</v>
      </c>
      <c r="F6" s="109">
        <v>0</v>
      </c>
      <c r="G6" s="109">
        <v>0</v>
      </c>
      <c r="H6" s="96">
        <v>5</v>
      </c>
    </row>
    <row r="7" ht="22.8" customHeight="1" spans="1:8">
      <c r="A7" s="95" t="s">
        <v>157</v>
      </c>
      <c r="B7" s="95" t="s">
        <v>4</v>
      </c>
      <c r="C7" s="96">
        <v>5</v>
      </c>
      <c r="D7" s="109">
        <v>0</v>
      </c>
      <c r="E7" s="109">
        <v>0</v>
      </c>
      <c r="F7" s="109">
        <v>0</v>
      </c>
      <c r="G7" s="109">
        <v>0</v>
      </c>
      <c r="H7" s="96">
        <v>5</v>
      </c>
    </row>
    <row r="8" ht="22.8" customHeight="1" spans="1:8">
      <c r="A8" s="103" t="s">
        <v>158</v>
      </c>
      <c r="B8" s="103" t="s">
        <v>159</v>
      </c>
      <c r="C8" s="105">
        <v>5</v>
      </c>
      <c r="D8" s="109">
        <v>0</v>
      </c>
      <c r="E8" s="109">
        <v>0</v>
      </c>
      <c r="F8" s="109">
        <v>0</v>
      </c>
      <c r="G8" s="109">
        <v>0</v>
      </c>
      <c r="H8" s="105">
        <v>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 sqref="G1:H1"/>
    </sheetView>
  </sheetViews>
  <sheetFormatPr defaultColWidth="10" defaultRowHeight="13.5" outlineLevelCol="7"/>
  <cols>
    <col min="1" max="1" width="11.3982300884956" customWidth="1"/>
    <col min="2" max="2" width="24.8407079646018" customWidth="1"/>
    <col min="3" max="3" width="16.141592920354" customWidth="1"/>
    <col min="4" max="4" width="12.8938053097345" customWidth="1"/>
    <col min="5" max="5" width="12.7522123893805" customWidth="1"/>
    <col min="6" max="6" width="13.8495575221239" customWidth="1"/>
    <col min="7" max="7" width="14.1150442477876" customWidth="1"/>
    <col min="8" max="8" width="16.283185840708" customWidth="1"/>
    <col min="9" max="9" width="9.76106194690266" customWidth="1"/>
  </cols>
  <sheetData>
    <row r="1" ht="16.35" customHeight="1" spans="1:8">
      <c r="A1" s="78"/>
      <c r="G1" s="32" t="s">
        <v>369</v>
      </c>
      <c r="H1" s="32"/>
    </row>
    <row r="2" ht="38.8" customHeight="1" spans="1:8">
      <c r="A2" s="101" t="s">
        <v>22</v>
      </c>
      <c r="B2" s="101"/>
      <c r="C2" s="101"/>
      <c r="D2" s="101"/>
      <c r="E2" s="101"/>
      <c r="F2" s="101"/>
      <c r="G2" s="101"/>
      <c r="H2" s="101"/>
    </row>
    <row r="3" ht="24.15" customHeight="1" spans="1:8">
      <c r="A3" s="93" t="s">
        <v>34</v>
      </c>
      <c r="B3" s="93"/>
      <c r="C3" s="93"/>
      <c r="D3" s="93"/>
      <c r="E3" s="93"/>
      <c r="F3" s="93"/>
      <c r="G3" s="93"/>
      <c r="H3" s="100" t="s">
        <v>35</v>
      </c>
    </row>
    <row r="4" ht="23.25" customHeight="1" spans="1:8">
      <c r="A4" s="94" t="s">
        <v>162</v>
      </c>
      <c r="B4" s="94" t="s">
        <v>163</v>
      </c>
      <c r="C4" s="94" t="s">
        <v>139</v>
      </c>
      <c r="D4" s="94" t="s">
        <v>370</v>
      </c>
      <c r="E4" s="94"/>
      <c r="F4" s="94"/>
      <c r="G4" s="94"/>
      <c r="H4" s="94" t="s">
        <v>165</v>
      </c>
    </row>
    <row r="5" ht="19.8" customHeight="1" spans="1:8">
      <c r="A5" s="94"/>
      <c r="B5" s="94"/>
      <c r="C5" s="94"/>
      <c r="D5" s="94" t="s">
        <v>141</v>
      </c>
      <c r="E5" s="94" t="s">
        <v>246</v>
      </c>
      <c r="F5" s="94"/>
      <c r="G5" s="94" t="s">
        <v>247</v>
      </c>
      <c r="H5" s="94"/>
    </row>
    <row r="6" ht="27.6" customHeight="1" spans="1:8">
      <c r="A6" s="94"/>
      <c r="B6" s="94"/>
      <c r="C6" s="94"/>
      <c r="D6" s="94"/>
      <c r="E6" s="94" t="s">
        <v>225</v>
      </c>
      <c r="F6" s="94" t="s">
        <v>216</v>
      </c>
      <c r="G6" s="94"/>
      <c r="H6" s="94"/>
    </row>
    <row r="7" ht="22.8" customHeight="1" spans="1:8">
      <c r="A7" s="97"/>
      <c r="B7" s="102" t="s">
        <v>139</v>
      </c>
      <c r="C7" s="96">
        <v>0</v>
      </c>
      <c r="D7" s="109">
        <v>0</v>
      </c>
      <c r="E7" s="109">
        <v>0</v>
      </c>
      <c r="F7" s="109">
        <v>0</v>
      </c>
      <c r="G7" s="109">
        <v>0</v>
      </c>
      <c r="H7" s="109">
        <v>0</v>
      </c>
    </row>
    <row r="8" ht="22.8" customHeight="1" spans="1:8">
      <c r="A8" s="95"/>
      <c r="B8" s="95"/>
      <c r="C8" s="96"/>
      <c r="D8" s="96"/>
      <c r="E8" s="96"/>
      <c r="F8" s="96"/>
      <c r="G8" s="96"/>
      <c r="H8" s="96"/>
    </row>
    <row r="9" ht="22.8" customHeight="1" spans="1:8">
      <c r="A9" s="104"/>
      <c r="B9" s="104"/>
      <c r="C9" s="96"/>
      <c r="D9" s="96"/>
      <c r="E9" s="96"/>
      <c r="F9" s="96"/>
      <c r="G9" s="96"/>
      <c r="H9" s="96"/>
    </row>
    <row r="10" ht="22.8" customHeight="1" spans="1:8">
      <c r="A10" s="104"/>
      <c r="B10" s="104"/>
      <c r="C10" s="96"/>
      <c r="D10" s="96"/>
      <c r="E10" s="96"/>
      <c r="F10" s="96"/>
      <c r="G10" s="96"/>
      <c r="H10" s="96"/>
    </row>
    <row r="11" ht="22.8" customHeight="1" spans="1:8">
      <c r="A11" s="104"/>
      <c r="B11" s="104"/>
      <c r="C11" s="96"/>
      <c r="D11" s="96"/>
      <c r="E11" s="96"/>
      <c r="F11" s="96"/>
      <c r="G11" s="96"/>
      <c r="H11" s="96"/>
    </row>
    <row r="12" ht="22.8" customHeight="1" spans="1:8">
      <c r="A12" s="103"/>
      <c r="B12" s="103"/>
      <c r="C12" s="99"/>
      <c r="D12" s="99"/>
      <c r="E12" s="105"/>
      <c r="F12" s="105"/>
      <c r="G12" s="105"/>
      <c r="H12" s="10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4.46902654867257" customWidth="1"/>
    <col min="2" max="2" width="4.75221238938053" customWidth="1"/>
    <col min="3" max="3" width="5.01769911504425" customWidth="1"/>
    <col min="4" max="4" width="6.65486725663717" customWidth="1"/>
    <col min="5" max="5" width="16.4159292035398" customWidth="1"/>
    <col min="6" max="6" width="11.8053097345133" customWidth="1"/>
    <col min="7" max="20" width="7.1858407079646" customWidth="1"/>
    <col min="21" max="22" width="9.76106194690266" customWidth="1"/>
  </cols>
  <sheetData>
    <row r="1" ht="16.35" customHeight="1" spans="1:20">
      <c r="A1" s="78"/>
      <c r="S1" s="32" t="s">
        <v>371</v>
      </c>
      <c r="T1" s="32"/>
    </row>
    <row r="2" ht="47.4" customHeight="1" spans="1:17">
      <c r="A2" s="101" t="s">
        <v>23</v>
      </c>
      <c r="B2" s="101"/>
      <c r="C2" s="101"/>
      <c r="D2" s="101"/>
      <c r="E2" s="101"/>
      <c r="F2" s="101"/>
      <c r="G2" s="101"/>
      <c r="H2" s="101"/>
      <c r="I2" s="101"/>
      <c r="J2" s="101"/>
      <c r="K2" s="101"/>
      <c r="L2" s="101"/>
      <c r="M2" s="101"/>
      <c r="N2" s="101"/>
      <c r="O2" s="101"/>
      <c r="P2" s="101"/>
      <c r="Q2" s="101"/>
    </row>
    <row r="3" ht="24.15" customHeight="1" spans="1:20">
      <c r="A3" s="93" t="s">
        <v>34</v>
      </c>
      <c r="B3" s="93"/>
      <c r="C3" s="93"/>
      <c r="D3" s="93"/>
      <c r="E3" s="93"/>
      <c r="F3" s="93"/>
      <c r="G3" s="93"/>
      <c r="H3" s="93"/>
      <c r="I3" s="93"/>
      <c r="J3" s="93"/>
      <c r="K3" s="93"/>
      <c r="L3" s="93"/>
      <c r="M3" s="93"/>
      <c r="N3" s="93"/>
      <c r="O3" s="93"/>
      <c r="P3" s="93"/>
      <c r="Q3" s="93"/>
      <c r="R3" s="93"/>
      <c r="S3" s="100" t="s">
        <v>35</v>
      </c>
      <c r="T3" s="100"/>
    </row>
    <row r="4" ht="27.6" customHeight="1" spans="1:20">
      <c r="A4" s="94" t="s">
        <v>161</v>
      </c>
      <c r="B4" s="94"/>
      <c r="C4" s="94"/>
      <c r="D4" s="94" t="s">
        <v>205</v>
      </c>
      <c r="E4" s="94" t="s">
        <v>206</v>
      </c>
      <c r="F4" s="94" t="s">
        <v>207</v>
      </c>
      <c r="G4" s="94" t="s">
        <v>208</v>
      </c>
      <c r="H4" s="94" t="s">
        <v>209</v>
      </c>
      <c r="I4" s="94" t="s">
        <v>210</v>
      </c>
      <c r="J4" s="94" t="s">
        <v>211</v>
      </c>
      <c r="K4" s="94" t="s">
        <v>212</v>
      </c>
      <c r="L4" s="94" t="s">
        <v>213</v>
      </c>
      <c r="M4" s="94" t="s">
        <v>214</v>
      </c>
      <c r="N4" s="94" t="s">
        <v>215</v>
      </c>
      <c r="O4" s="94" t="s">
        <v>216</v>
      </c>
      <c r="P4" s="94" t="s">
        <v>217</v>
      </c>
      <c r="Q4" s="94" t="s">
        <v>218</v>
      </c>
      <c r="R4" s="94" t="s">
        <v>219</v>
      </c>
      <c r="S4" s="94" t="s">
        <v>220</v>
      </c>
      <c r="T4" s="94" t="s">
        <v>221</v>
      </c>
    </row>
    <row r="5" ht="19.8" customHeight="1" spans="1:20">
      <c r="A5" s="94" t="s">
        <v>169</v>
      </c>
      <c r="B5" s="94" t="s">
        <v>170</v>
      </c>
      <c r="C5" s="94" t="s">
        <v>171</v>
      </c>
      <c r="D5" s="94"/>
      <c r="E5" s="94"/>
      <c r="F5" s="94"/>
      <c r="G5" s="94"/>
      <c r="H5" s="94"/>
      <c r="I5" s="94"/>
      <c r="J5" s="94"/>
      <c r="K5" s="94"/>
      <c r="L5" s="94"/>
      <c r="M5" s="94"/>
      <c r="N5" s="94"/>
      <c r="O5" s="94"/>
      <c r="P5" s="94"/>
      <c r="Q5" s="94"/>
      <c r="R5" s="94"/>
      <c r="S5" s="94"/>
      <c r="T5" s="94"/>
    </row>
    <row r="6" ht="22.8" customHeight="1" spans="1:20">
      <c r="A6" s="97"/>
      <c r="B6" s="97"/>
      <c r="C6" s="97"/>
      <c r="D6" s="97"/>
      <c r="E6" s="97" t="s">
        <v>139</v>
      </c>
      <c r="F6" s="96">
        <v>0</v>
      </c>
      <c r="G6" s="109">
        <v>0</v>
      </c>
      <c r="H6" s="109">
        <v>0</v>
      </c>
      <c r="I6" s="109">
        <v>0</v>
      </c>
      <c r="J6" s="109">
        <v>0</v>
      </c>
      <c r="K6" s="109">
        <v>0</v>
      </c>
      <c r="L6" s="109">
        <v>0</v>
      </c>
      <c r="M6" s="109">
        <v>0</v>
      </c>
      <c r="N6" s="109">
        <v>0</v>
      </c>
      <c r="O6" s="109">
        <v>0</v>
      </c>
      <c r="P6" s="109">
        <v>0</v>
      </c>
      <c r="Q6" s="109">
        <v>0</v>
      </c>
      <c r="R6" s="109">
        <v>0</v>
      </c>
      <c r="S6" s="109">
        <v>0</v>
      </c>
      <c r="T6" s="109">
        <v>0</v>
      </c>
    </row>
    <row r="7" ht="22.8" customHeight="1" spans="1:20">
      <c r="A7" s="97"/>
      <c r="B7" s="97"/>
      <c r="C7" s="97"/>
      <c r="D7" s="95"/>
      <c r="E7" s="95"/>
      <c r="F7" s="96"/>
      <c r="G7" s="96"/>
      <c r="H7" s="96"/>
      <c r="I7" s="96"/>
      <c r="J7" s="96"/>
      <c r="K7" s="96"/>
      <c r="L7" s="96"/>
      <c r="M7" s="96"/>
      <c r="N7" s="96"/>
      <c r="O7" s="96"/>
      <c r="P7" s="96"/>
      <c r="Q7" s="96"/>
      <c r="R7" s="96"/>
      <c r="S7" s="96"/>
      <c r="T7" s="96"/>
    </row>
    <row r="8" ht="22.8" customHeight="1" spans="1:20">
      <c r="A8" s="106"/>
      <c r="B8" s="106"/>
      <c r="C8" s="106"/>
      <c r="D8" s="104"/>
      <c r="E8" s="104"/>
      <c r="F8" s="96"/>
      <c r="G8" s="96"/>
      <c r="H8" s="96"/>
      <c r="I8" s="96"/>
      <c r="J8" s="96"/>
      <c r="K8" s="96"/>
      <c r="L8" s="96"/>
      <c r="M8" s="96"/>
      <c r="N8" s="96"/>
      <c r="O8" s="96"/>
      <c r="P8" s="96"/>
      <c r="Q8" s="96"/>
      <c r="R8" s="96"/>
      <c r="S8" s="96"/>
      <c r="T8" s="96"/>
    </row>
    <row r="9" ht="22.8" customHeight="1" spans="1:20">
      <c r="A9" s="107"/>
      <c r="B9" s="107"/>
      <c r="C9" s="107"/>
      <c r="D9" s="103"/>
      <c r="E9" s="108"/>
      <c r="F9" s="110"/>
      <c r="G9" s="110"/>
      <c r="H9" s="110"/>
      <c r="I9" s="110"/>
      <c r="J9" s="110"/>
      <c r="K9" s="110"/>
      <c r="L9" s="110"/>
      <c r="M9" s="110"/>
      <c r="N9" s="110"/>
      <c r="O9" s="110"/>
      <c r="P9" s="110"/>
      <c r="Q9" s="110"/>
      <c r="R9" s="110"/>
      <c r="S9" s="110"/>
      <c r="T9" s="110"/>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topLeftCell="A9" workbookViewId="0">
      <selection activeCell="G25" sqref="G25"/>
    </sheetView>
  </sheetViews>
  <sheetFormatPr defaultColWidth="10" defaultRowHeight="13.5" outlineLevelCol="2"/>
  <cols>
    <col min="1" max="1" width="3.36283185840708" customWidth="1"/>
    <col min="2" max="2" width="9.91150442477876" customWidth="1"/>
    <col min="3" max="3" width="52.3805309734513" customWidth="1"/>
    <col min="4" max="4" width="9.76106194690266" customWidth="1"/>
  </cols>
  <sheetData>
    <row r="1" ht="32.75" customHeight="1" spans="1:3">
      <c r="A1" s="78"/>
      <c r="B1" s="92" t="s">
        <v>5</v>
      </c>
      <c r="C1" s="92"/>
    </row>
    <row r="2" ht="25" customHeight="1" spans="2:3">
      <c r="B2" s="92"/>
      <c r="C2" s="92"/>
    </row>
    <row r="3" s="134" customFormat="1" ht="31.05" customHeight="1" spans="2:3">
      <c r="B3" s="120" t="s">
        <v>6</v>
      </c>
      <c r="C3" s="120"/>
    </row>
    <row r="4" ht="32.55" customHeight="1" spans="2:3">
      <c r="B4" s="135">
        <v>1</v>
      </c>
      <c r="C4" s="136" t="s">
        <v>7</v>
      </c>
    </row>
    <row r="5" ht="32.55" customHeight="1" spans="2:3">
      <c r="B5" s="135">
        <v>2</v>
      </c>
      <c r="C5" s="137" t="s">
        <v>8</v>
      </c>
    </row>
    <row r="6" ht="32.55" customHeight="1" spans="2:3">
      <c r="B6" s="138">
        <v>3</v>
      </c>
      <c r="C6" s="139" t="s">
        <v>9</v>
      </c>
    </row>
    <row r="7" ht="32.55" customHeight="1" spans="2:3">
      <c r="B7" s="140">
        <v>4</v>
      </c>
      <c r="C7" s="141" t="s">
        <v>10</v>
      </c>
    </row>
    <row r="8" ht="32.55" customHeight="1" spans="2:3">
      <c r="B8" s="140">
        <v>5</v>
      </c>
      <c r="C8" s="141" t="s">
        <v>11</v>
      </c>
    </row>
    <row r="9" ht="32.55" customHeight="1" spans="2:3">
      <c r="B9" s="140">
        <v>6</v>
      </c>
      <c r="C9" s="141" t="s">
        <v>12</v>
      </c>
    </row>
    <row r="10" ht="32.55" customHeight="1" spans="2:3">
      <c r="B10" s="140">
        <v>7</v>
      </c>
      <c r="C10" s="141" t="s">
        <v>13</v>
      </c>
    </row>
    <row r="11" ht="32.55" customHeight="1" spans="2:3">
      <c r="B11" s="140">
        <v>8</v>
      </c>
      <c r="C11" s="141" t="s">
        <v>14</v>
      </c>
    </row>
    <row r="12" ht="32.55" customHeight="1" spans="2:3">
      <c r="B12" s="140">
        <v>9</v>
      </c>
      <c r="C12" s="141" t="s">
        <v>15</v>
      </c>
    </row>
    <row r="13" ht="32.55" customHeight="1" spans="2:3">
      <c r="B13" s="140">
        <v>10</v>
      </c>
      <c r="C13" s="141" t="s">
        <v>16</v>
      </c>
    </row>
    <row r="14" ht="32.55" customHeight="1" spans="2:3">
      <c r="B14" s="140">
        <v>11</v>
      </c>
      <c r="C14" s="141" t="s">
        <v>17</v>
      </c>
    </row>
    <row r="15" ht="32.55" customHeight="1" spans="2:3">
      <c r="B15" s="140">
        <v>12</v>
      </c>
      <c r="C15" s="141" t="s">
        <v>18</v>
      </c>
    </row>
    <row r="16" ht="32.55" customHeight="1" spans="2:3">
      <c r="B16" s="140">
        <v>13</v>
      </c>
      <c r="C16" s="141" t="s">
        <v>19</v>
      </c>
    </row>
    <row r="17" ht="32.55" customHeight="1" spans="2:3">
      <c r="B17" s="140">
        <v>14</v>
      </c>
      <c r="C17" s="141" t="s">
        <v>20</v>
      </c>
    </row>
    <row r="18" ht="32.55" customHeight="1" spans="2:3">
      <c r="B18" s="140">
        <v>15</v>
      </c>
      <c r="C18" s="141" t="s">
        <v>21</v>
      </c>
    </row>
    <row r="19" ht="32.55" customHeight="1" spans="2:3">
      <c r="B19" s="140">
        <v>16</v>
      </c>
      <c r="C19" s="141" t="s">
        <v>22</v>
      </c>
    </row>
    <row r="20" ht="32.55" customHeight="1" spans="2:3">
      <c r="B20" s="140">
        <v>17</v>
      </c>
      <c r="C20" s="141" t="s">
        <v>23</v>
      </c>
    </row>
    <row r="21" ht="32.55" customHeight="1" spans="2:3">
      <c r="B21" s="140">
        <v>18</v>
      </c>
      <c r="C21" s="141" t="s">
        <v>24</v>
      </c>
    </row>
    <row r="22" ht="32.55" customHeight="1" spans="2:3">
      <c r="B22" s="140">
        <v>19</v>
      </c>
      <c r="C22" s="141" t="s">
        <v>25</v>
      </c>
    </row>
    <row r="23" ht="32.55" customHeight="1" spans="2:3">
      <c r="B23" s="140">
        <v>20</v>
      </c>
      <c r="C23" s="141" t="s">
        <v>26</v>
      </c>
    </row>
    <row r="24" ht="32.55" customHeight="1" spans="2:3">
      <c r="B24" s="140">
        <v>21</v>
      </c>
      <c r="C24" s="141" t="s">
        <v>27</v>
      </c>
    </row>
    <row r="25" ht="32.55" customHeight="1" spans="2:3">
      <c r="B25" s="140">
        <v>22</v>
      </c>
      <c r="C25" s="141" t="s">
        <v>28</v>
      </c>
    </row>
    <row r="26" ht="32.55" customHeight="1" spans="2:3">
      <c r="B26" s="140">
        <v>23</v>
      </c>
      <c r="C26" s="141" t="s">
        <v>29</v>
      </c>
    </row>
    <row r="27" ht="26" customHeight="1" spans="2:3">
      <c r="B27" s="140">
        <v>24</v>
      </c>
      <c r="C27" s="141" t="s">
        <v>30</v>
      </c>
    </row>
    <row r="28" ht="26" customHeight="1" spans="2:3">
      <c r="B28" s="140">
        <v>25</v>
      </c>
      <c r="C28" s="141" t="s">
        <v>31</v>
      </c>
    </row>
    <row r="30" ht="33" customHeight="1" spans="2:3">
      <c r="B30" s="142" t="s">
        <v>32</v>
      </c>
      <c r="C30" s="142"/>
    </row>
  </sheetData>
  <mergeCells count="3">
    <mergeCell ref="B3:C3"/>
    <mergeCell ref="B30:C30"/>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9646017699115" customWidth="1"/>
    <col min="2" max="3" width="3.93805309734513" customWidth="1"/>
    <col min="4" max="4" width="6.7787610619469" customWidth="1"/>
    <col min="5" max="5" width="15.8761061946903" customWidth="1"/>
    <col min="6" max="6" width="9.23008849557522" customWidth="1"/>
    <col min="7" max="20" width="7.1858407079646" customWidth="1"/>
    <col min="21" max="22" width="9.76106194690266" customWidth="1"/>
  </cols>
  <sheetData>
    <row r="1" ht="16.35" customHeight="1" spans="1:20">
      <c r="A1" s="78"/>
      <c r="S1" s="32" t="s">
        <v>372</v>
      </c>
      <c r="T1" s="32"/>
    </row>
    <row r="2" ht="47.4" customHeight="1" spans="1:20">
      <c r="A2" s="101" t="s">
        <v>24</v>
      </c>
      <c r="B2" s="101"/>
      <c r="C2" s="101"/>
      <c r="D2" s="101"/>
      <c r="E2" s="101"/>
      <c r="F2" s="101"/>
      <c r="G2" s="101"/>
      <c r="H2" s="101"/>
      <c r="I2" s="101"/>
      <c r="J2" s="101"/>
      <c r="K2" s="101"/>
      <c r="L2" s="101"/>
      <c r="M2" s="101"/>
      <c r="N2" s="101"/>
      <c r="O2" s="101"/>
      <c r="P2" s="101"/>
      <c r="Q2" s="101"/>
      <c r="R2" s="101"/>
      <c r="S2" s="101"/>
      <c r="T2" s="101"/>
    </row>
    <row r="3" ht="21.55" customHeight="1" spans="1:20">
      <c r="A3" s="93" t="s">
        <v>34</v>
      </c>
      <c r="B3" s="93"/>
      <c r="C3" s="93"/>
      <c r="D3" s="93"/>
      <c r="E3" s="93"/>
      <c r="F3" s="93"/>
      <c r="G3" s="93"/>
      <c r="H3" s="93"/>
      <c r="I3" s="93"/>
      <c r="J3" s="93"/>
      <c r="K3" s="93"/>
      <c r="L3" s="93"/>
      <c r="M3" s="93"/>
      <c r="N3" s="93"/>
      <c r="O3" s="93"/>
      <c r="P3" s="93"/>
      <c r="Q3" s="93"/>
      <c r="R3" s="93"/>
      <c r="S3" s="100" t="s">
        <v>35</v>
      </c>
      <c r="T3" s="100"/>
    </row>
    <row r="4" ht="29.3" customHeight="1" spans="1:20">
      <c r="A4" s="94" t="s">
        <v>161</v>
      </c>
      <c r="B4" s="94"/>
      <c r="C4" s="94"/>
      <c r="D4" s="94" t="s">
        <v>205</v>
      </c>
      <c r="E4" s="94" t="s">
        <v>206</v>
      </c>
      <c r="F4" s="94" t="s">
        <v>224</v>
      </c>
      <c r="G4" s="94" t="s">
        <v>164</v>
      </c>
      <c r="H4" s="94"/>
      <c r="I4" s="94"/>
      <c r="J4" s="94"/>
      <c r="K4" s="94" t="s">
        <v>165</v>
      </c>
      <c r="L4" s="94"/>
      <c r="M4" s="94"/>
      <c r="N4" s="94"/>
      <c r="O4" s="94"/>
      <c r="P4" s="94"/>
      <c r="Q4" s="94"/>
      <c r="R4" s="94"/>
      <c r="S4" s="94"/>
      <c r="T4" s="94"/>
    </row>
    <row r="5" ht="50" customHeight="1" spans="1:20">
      <c r="A5" s="94" t="s">
        <v>169</v>
      </c>
      <c r="B5" s="94" t="s">
        <v>170</v>
      </c>
      <c r="C5" s="94" t="s">
        <v>171</v>
      </c>
      <c r="D5" s="94"/>
      <c r="E5" s="94"/>
      <c r="F5" s="94"/>
      <c r="G5" s="94" t="s">
        <v>139</v>
      </c>
      <c r="H5" s="94" t="s">
        <v>225</v>
      </c>
      <c r="I5" s="94" t="s">
        <v>226</v>
      </c>
      <c r="J5" s="94" t="s">
        <v>216</v>
      </c>
      <c r="K5" s="94" t="s">
        <v>139</v>
      </c>
      <c r="L5" s="94" t="s">
        <v>228</v>
      </c>
      <c r="M5" s="94" t="s">
        <v>229</v>
      </c>
      <c r="N5" s="94" t="s">
        <v>218</v>
      </c>
      <c r="O5" s="94" t="s">
        <v>230</v>
      </c>
      <c r="P5" s="94" t="s">
        <v>231</v>
      </c>
      <c r="Q5" s="94" t="s">
        <v>232</v>
      </c>
      <c r="R5" s="94" t="s">
        <v>214</v>
      </c>
      <c r="S5" s="94" t="s">
        <v>217</v>
      </c>
      <c r="T5" s="94" t="s">
        <v>221</v>
      </c>
    </row>
    <row r="6" ht="22.8" customHeight="1" spans="1:20">
      <c r="A6" s="97"/>
      <c r="B6" s="97"/>
      <c r="C6" s="97"/>
      <c r="D6" s="97"/>
      <c r="E6" s="97" t="s">
        <v>139</v>
      </c>
      <c r="F6" s="96">
        <v>0</v>
      </c>
      <c r="G6" s="96">
        <v>0</v>
      </c>
      <c r="H6" s="96">
        <v>0</v>
      </c>
      <c r="I6" s="96">
        <v>0</v>
      </c>
      <c r="J6" s="96">
        <v>0</v>
      </c>
      <c r="K6" s="96">
        <v>0</v>
      </c>
      <c r="L6" s="96">
        <v>0</v>
      </c>
      <c r="M6" s="96">
        <v>0</v>
      </c>
      <c r="N6" s="96">
        <v>0</v>
      </c>
      <c r="O6" s="96">
        <v>0</v>
      </c>
      <c r="P6" s="96">
        <v>0</v>
      </c>
      <c r="Q6" s="96">
        <v>0</v>
      </c>
      <c r="R6" s="96">
        <v>0</v>
      </c>
      <c r="S6" s="96">
        <v>0</v>
      </c>
      <c r="T6" s="96">
        <v>0</v>
      </c>
    </row>
    <row r="7" ht="22.8" customHeight="1" spans="1:20">
      <c r="A7" s="97"/>
      <c r="B7" s="97"/>
      <c r="C7" s="97"/>
      <c r="D7" s="95"/>
      <c r="E7" s="95"/>
      <c r="F7" s="96"/>
      <c r="G7" s="96"/>
      <c r="H7" s="96"/>
      <c r="I7" s="96"/>
      <c r="J7" s="96"/>
      <c r="K7" s="96"/>
      <c r="L7" s="96"/>
      <c r="M7" s="96"/>
      <c r="N7" s="96"/>
      <c r="O7" s="96"/>
      <c r="P7" s="96"/>
      <c r="Q7" s="96"/>
      <c r="R7" s="96"/>
      <c r="S7" s="96"/>
      <c r="T7" s="96"/>
    </row>
    <row r="8" ht="22.8" customHeight="1" spans="1:20">
      <c r="A8" s="106"/>
      <c r="B8" s="106"/>
      <c r="C8" s="106"/>
      <c r="D8" s="104"/>
      <c r="E8" s="104"/>
      <c r="F8" s="96"/>
      <c r="G8" s="96"/>
      <c r="H8" s="96"/>
      <c r="I8" s="96"/>
      <c r="J8" s="96"/>
      <c r="K8" s="96"/>
      <c r="L8" s="96"/>
      <c r="M8" s="96"/>
      <c r="N8" s="96"/>
      <c r="O8" s="96"/>
      <c r="P8" s="96"/>
      <c r="Q8" s="96"/>
      <c r="R8" s="96"/>
      <c r="S8" s="96"/>
      <c r="T8" s="96"/>
    </row>
    <row r="9" ht="22.8" customHeight="1" spans="1:20">
      <c r="A9" s="107"/>
      <c r="B9" s="107"/>
      <c r="C9" s="107"/>
      <c r="D9" s="103"/>
      <c r="E9" s="108"/>
      <c r="F9" s="105"/>
      <c r="G9" s="99"/>
      <c r="H9" s="99"/>
      <c r="I9" s="99"/>
      <c r="J9" s="99"/>
      <c r="K9" s="99"/>
      <c r="L9" s="99"/>
      <c r="M9" s="99"/>
      <c r="N9" s="99"/>
      <c r="O9" s="99"/>
      <c r="P9" s="99"/>
      <c r="Q9" s="99"/>
      <c r="R9" s="99"/>
      <c r="S9" s="99"/>
      <c r="T9" s="99"/>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1.1238938053097" customWidth="1"/>
    <col min="2" max="2" width="25.3716814159292" customWidth="1"/>
    <col min="3" max="3" width="15.3362831858407" customWidth="1"/>
    <col min="4" max="4" width="12.7522123893805" customWidth="1"/>
    <col min="5" max="5" width="16.4159292035398" customWidth="1"/>
    <col min="6" max="6" width="14.1150442477876" customWidth="1"/>
    <col min="7" max="7" width="15.3362831858407" customWidth="1"/>
    <col min="8" max="8" width="17.646017699115" customWidth="1"/>
    <col min="9" max="9" width="9.76106194690266" customWidth="1"/>
  </cols>
  <sheetData>
    <row r="1" ht="16.35" customHeight="1" spans="1:8">
      <c r="A1" s="78"/>
      <c r="H1" s="32" t="s">
        <v>373</v>
      </c>
    </row>
    <row r="2" ht="38.8" customHeight="1" spans="1:8">
      <c r="A2" s="101" t="s">
        <v>374</v>
      </c>
      <c r="B2" s="101"/>
      <c r="C2" s="101"/>
      <c r="D2" s="101"/>
      <c r="E2" s="101"/>
      <c r="F2" s="101"/>
      <c r="G2" s="101"/>
      <c r="H2" s="101"/>
    </row>
    <row r="3" ht="24.15" customHeight="1" spans="1:8">
      <c r="A3" s="93" t="s">
        <v>34</v>
      </c>
      <c r="B3" s="93"/>
      <c r="C3" s="93"/>
      <c r="D3" s="93"/>
      <c r="E3" s="93"/>
      <c r="F3" s="93"/>
      <c r="G3" s="93"/>
      <c r="H3" s="100" t="s">
        <v>35</v>
      </c>
    </row>
    <row r="4" ht="19.8" customHeight="1" spans="1:8">
      <c r="A4" s="94" t="s">
        <v>162</v>
      </c>
      <c r="B4" s="94" t="s">
        <v>163</v>
      </c>
      <c r="C4" s="94" t="s">
        <v>139</v>
      </c>
      <c r="D4" s="94" t="s">
        <v>375</v>
      </c>
      <c r="E4" s="94"/>
      <c r="F4" s="94"/>
      <c r="G4" s="94"/>
      <c r="H4" s="94" t="s">
        <v>165</v>
      </c>
    </row>
    <row r="5" ht="23.25" customHeight="1" spans="1:8">
      <c r="A5" s="94"/>
      <c r="B5" s="94"/>
      <c r="C5" s="94"/>
      <c r="D5" s="94" t="s">
        <v>141</v>
      </c>
      <c r="E5" s="94" t="s">
        <v>246</v>
      </c>
      <c r="F5" s="94"/>
      <c r="G5" s="94" t="s">
        <v>247</v>
      </c>
      <c r="H5" s="94"/>
    </row>
    <row r="6" ht="23.25" customHeight="1" spans="1:8">
      <c r="A6" s="94"/>
      <c r="B6" s="94"/>
      <c r="C6" s="94"/>
      <c r="D6" s="94"/>
      <c r="E6" s="94" t="s">
        <v>225</v>
      </c>
      <c r="F6" s="94" t="s">
        <v>216</v>
      </c>
      <c r="G6" s="94"/>
      <c r="H6" s="94"/>
    </row>
    <row r="7" ht="22.8" customHeight="1" spans="1:8">
      <c r="A7" s="97"/>
      <c r="B7" s="102" t="s">
        <v>139</v>
      </c>
      <c r="C7" s="96">
        <v>0</v>
      </c>
      <c r="D7" s="96">
        <v>0</v>
      </c>
      <c r="E7" s="96">
        <v>0</v>
      </c>
      <c r="F7" s="96">
        <v>0</v>
      </c>
      <c r="G7" s="96">
        <v>0</v>
      </c>
      <c r="H7" s="96">
        <v>0</v>
      </c>
    </row>
    <row r="8" ht="22.8" customHeight="1" spans="1:8">
      <c r="A8" s="95"/>
      <c r="B8" s="95"/>
      <c r="C8" s="96"/>
      <c r="D8" s="96"/>
      <c r="E8" s="96"/>
      <c r="F8" s="96"/>
      <c r="G8" s="96"/>
      <c r="H8" s="96"/>
    </row>
    <row r="9" ht="22.8" customHeight="1" spans="1:8">
      <c r="A9" s="104"/>
      <c r="B9" s="104"/>
      <c r="C9" s="96"/>
      <c r="D9" s="96"/>
      <c r="E9" s="96"/>
      <c r="F9" s="96"/>
      <c r="G9" s="96"/>
      <c r="H9" s="96"/>
    </row>
    <row r="10" ht="22.8" customHeight="1" spans="1:8">
      <c r="A10" s="104"/>
      <c r="B10" s="104"/>
      <c r="C10" s="96"/>
      <c r="D10" s="96"/>
      <c r="E10" s="96"/>
      <c r="F10" s="96"/>
      <c r="G10" s="96"/>
      <c r="H10" s="96"/>
    </row>
    <row r="11" ht="22.8" customHeight="1" spans="1:8">
      <c r="A11" s="104"/>
      <c r="B11" s="104"/>
      <c r="C11" s="96"/>
      <c r="D11" s="96"/>
      <c r="E11" s="96"/>
      <c r="F11" s="96"/>
      <c r="G11" s="96"/>
      <c r="H11" s="96"/>
    </row>
    <row r="12" ht="22.8" customHeight="1" spans="1:8">
      <c r="A12" s="103"/>
      <c r="B12" s="103"/>
      <c r="C12" s="99"/>
      <c r="D12" s="99"/>
      <c r="E12" s="105"/>
      <c r="F12" s="105"/>
      <c r="G12" s="105"/>
      <c r="H12" s="10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17" sqref="F17"/>
    </sheetView>
  </sheetViews>
  <sheetFormatPr defaultColWidth="10" defaultRowHeight="13.5" outlineLevelCol="7"/>
  <cols>
    <col min="1" max="1" width="10.716814159292" customWidth="1"/>
    <col min="2" max="2" width="22.7964601769912" customWidth="1"/>
    <col min="3" max="3" width="19.2654867256637" customWidth="1"/>
    <col min="4" max="4" width="16.6902654867257" customWidth="1"/>
    <col min="5" max="6" width="16.4159292035398" customWidth="1"/>
    <col min="7" max="8" width="17.646017699115" customWidth="1"/>
    <col min="9" max="9" width="9.76106194690266" customWidth="1"/>
  </cols>
  <sheetData>
    <row r="1" ht="16.35" customHeight="1" spans="1:8">
      <c r="A1" s="78"/>
      <c r="H1" s="32" t="s">
        <v>376</v>
      </c>
    </row>
    <row r="2" ht="38.8" customHeight="1" spans="1:8">
      <c r="A2" s="101" t="s">
        <v>26</v>
      </c>
      <c r="B2" s="101"/>
      <c r="C2" s="101"/>
      <c r="D2" s="101"/>
      <c r="E2" s="101"/>
      <c r="F2" s="101"/>
      <c r="G2" s="101"/>
      <c r="H2" s="101"/>
    </row>
    <row r="3" ht="24.15" customHeight="1" spans="1:8">
      <c r="A3" s="93" t="s">
        <v>34</v>
      </c>
      <c r="B3" s="93"/>
      <c r="C3" s="93"/>
      <c r="D3" s="93"/>
      <c r="E3" s="93"/>
      <c r="F3" s="93"/>
      <c r="G3" s="93"/>
      <c r="H3" s="100" t="s">
        <v>35</v>
      </c>
    </row>
    <row r="4" ht="20.7" customHeight="1" spans="1:8">
      <c r="A4" s="94" t="s">
        <v>162</v>
      </c>
      <c r="B4" s="94" t="s">
        <v>163</v>
      </c>
      <c r="C4" s="94" t="s">
        <v>139</v>
      </c>
      <c r="D4" s="94" t="s">
        <v>377</v>
      </c>
      <c r="E4" s="94"/>
      <c r="F4" s="94"/>
      <c r="G4" s="94"/>
      <c r="H4" s="94" t="s">
        <v>165</v>
      </c>
    </row>
    <row r="5" ht="18.95" customHeight="1" spans="1:8">
      <c r="A5" s="94"/>
      <c r="B5" s="94"/>
      <c r="C5" s="94"/>
      <c r="D5" s="94" t="s">
        <v>141</v>
      </c>
      <c r="E5" s="94" t="s">
        <v>246</v>
      </c>
      <c r="F5" s="94"/>
      <c r="G5" s="94" t="s">
        <v>247</v>
      </c>
      <c r="H5" s="94"/>
    </row>
    <row r="6" ht="24.15" customHeight="1" spans="1:8">
      <c r="A6" s="94"/>
      <c r="B6" s="94"/>
      <c r="C6" s="94"/>
      <c r="D6" s="94"/>
      <c r="E6" s="94" t="s">
        <v>225</v>
      </c>
      <c r="F6" s="94" t="s">
        <v>216</v>
      </c>
      <c r="G6" s="94"/>
      <c r="H6" s="94"/>
    </row>
    <row r="7" ht="22.8" customHeight="1" spans="1:8">
      <c r="A7" s="97"/>
      <c r="B7" s="102" t="s">
        <v>139</v>
      </c>
      <c r="C7" s="96">
        <v>0</v>
      </c>
      <c r="D7" s="96">
        <v>0</v>
      </c>
      <c r="E7" s="96">
        <v>0</v>
      </c>
      <c r="F7" s="96">
        <v>0</v>
      </c>
      <c r="G7" s="96">
        <v>0</v>
      </c>
      <c r="H7" s="96">
        <v>0</v>
      </c>
    </row>
    <row r="8" ht="22.8" customHeight="1" spans="1:8">
      <c r="A8" s="95"/>
      <c r="B8" s="95"/>
      <c r="C8" s="96"/>
      <c r="D8" s="96"/>
      <c r="E8" s="96"/>
      <c r="F8" s="96"/>
      <c r="G8" s="96"/>
      <c r="H8" s="96"/>
    </row>
    <row r="9" ht="22.8" customHeight="1" spans="1:8">
      <c r="A9" s="104"/>
      <c r="B9" s="104"/>
      <c r="C9" s="96"/>
      <c r="D9" s="96"/>
      <c r="E9" s="96"/>
      <c r="F9" s="96"/>
      <c r="G9" s="96"/>
      <c r="H9" s="96"/>
    </row>
    <row r="10" ht="22.8" customHeight="1" spans="1:8">
      <c r="A10" s="104"/>
      <c r="B10" s="104"/>
      <c r="C10" s="96"/>
      <c r="D10" s="96"/>
      <c r="E10" s="96"/>
      <c r="F10" s="96"/>
      <c r="G10" s="96"/>
      <c r="H10" s="96"/>
    </row>
    <row r="11" ht="22.8" customHeight="1" spans="1:8">
      <c r="A11" s="104"/>
      <c r="B11" s="104"/>
      <c r="C11" s="96"/>
      <c r="D11" s="96"/>
      <c r="E11" s="96"/>
      <c r="F11" s="96"/>
      <c r="G11" s="96"/>
      <c r="H11" s="96"/>
    </row>
    <row r="12" ht="22.8" customHeight="1" spans="1:8">
      <c r="A12" s="103"/>
      <c r="B12" s="103"/>
      <c r="C12" s="99"/>
      <c r="D12" s="99"/>
      <c r="E12" s="105"/>
      <c r="F12" s="105"/>
      <c r="G12" s="105"/>
      <c r="H12" s="10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M1" sqref="M1:N1"/>
    </sheetView>
  </sheetViews>
  <sheetFormatPr defaultColWidth="10" defaultRowHeight="13.5"/>
  <cols>
    <col min="1" max="1" width="10.0442477876106" customWidth="1"/>
    <col min="2" max="2" width="21.7079646017699" customWidth="1"/>
    <col min="3" max="3" width="13.3008849557522" customWidth="1"/>
    <col min="4" max="14" width="7.69026548672566" customWidth="1"/>
    <col min="15" max="18" width="9.76106194690266" customWidth="1"/>
  </cols>
  <sheetData>
    <row r="1" ht="16.35" customHeight="1" spans="1:14">
      <c r="A1" s="78"/>
      <c r="M1" s="32" t="s">
        <v>378</v>
      </c>
      <c r="N1" s="32"/>
    </row>
    <row r="2" ht="45.7" customHeight="1" spans="1:14">
      <c r="A2" s="101" t="s">
        <v>27</v>
      </c>
      <c r="B2" s="101"/>
      <c r="C2" s="101"/>
      <c r="D2" s="101"/>
      <c r="E2" s="101"/>
      <c r="F2" s="101"/>
      <c r="G2" s="101"/>
      <c r="H2" s="101"/>
      <c r="I2" s="101"/>
      <c r="J2" s="101"/>
      <c r="K2" s="101"/>
      <c r="L2" s="101"/>
      <c r="M2" s="101"/>
      <c r="N2" s="101"/>
    </row>
    <row r="3" ht="18.1" customHeight="1" spans="1:14">
      <c r="A3" s="93" t="s">
        <v>34</v>
      </c>
      <c r="B3" s="93"/>
      <c r="C3" s="93"/>
      <c r="D3" s="93"/>
      <c r="E3" s="93"/>
      <c r="F3" s="93"/>
      <c r="G3" s="93"/>
      <c r="H3" s="93"/>
      <c r="I3" s="93"/>
      <c r="J3" s="93"/>
      <c r="K3" s="93"/>
      <c r="L3" s="93"/>
      <c r="M3" s="100" t="s">
        <v>35</v>
      </c>
      <c r="N3" s="100"/>
    </row>
    <row r="4" ht="26.05" customHeight="1" spans="1:14">
      <c r="A4" s="94" t="s">
        <v>205</v>
      </c>
      <c r="B4" s="94" t="s">
        <v>379</v>
      </c>
      <c r="C4" s="94" t="s">
        <v>380</v>
      </c>
      <c r="D4" s="94"/>
      <c r="E4" s="94"/>
      <c r="F4" s="94"/>
      <c r="G4" s="94"/>
      <c r="H4" s="94"/>
      <c r="I4" s="94"/>
      <c r="J4" s="94"/>
      <c r="K4" s="94"/>
      <c r="L4" s="94"/>
      <c r="M4" s="94" t="s">
        <v>381</v>
      </c>
      <c r="N4" s="94"/>
    </row>
    <row r="5" ht="31.9" customHeight="1" spans="1:14">
      <c r="A5" s="94"/>
      <c r="B5" s="94"/>
      <c r="C5" s="94" t="s">
        <v>382</v>
      </c>
      <c r="D5" s="94" t="s">
        <v>142</v>
      </c>
      <c r="E5" s="94"/>
      <c r="F5" s="94"/>
      <c r="G5" s="94"/>
      <c r="H5" s="94"/>
      <c r="I5" s="94"/>
      <c r="J5" s="94" t="s">
        <v>383</v>
      </c>
      <c r="K5" s="94" t="s">
        <v>144</v>
      </c>
      <c r="L5" s="94" t="s">
        <v>145</v>
      </c>
      <c r="M5" s="94" t="s">
        <v>384</v>
      </c>
      <c r="N5" s="94" t="s">
        <v>385</v>
      </c>
    </row>
    <row r="6" ht="44.85" customHeight="1" spans="1:14">
      <c r="A6" s="94"/>
      <c r="B6" s="94"/>
      <c r="C6" s="94"/>
      <c r="D6" s="94" t="s">
        <v>386</v>
      </c>
      <c r="E6" s="94" t="s">
        <v>387</v>
      </c>
      <c r="F6" s="94" t="s">
        <v>388</v>
      </c>
      <c r="G6" s="94" t="s">
        <v>389</v>
      </c>
      <c r="H6" s="94" t="s">
        <v>390</v>
      </c>
      <c r="I6" s="94" t="s">
        <v>391</v>
      </c>
      <c r="J6" s="94"/>
      <c r="K6" s="94"/>
      <c r="L6" s="94"/>
      <c r="M6" s="94"/>
      <c r="N6" s="94"/>
    </row>
    <row r="7" ht="22.8" customHeight="1" spans="1:14">
      <c r="A7" s="97"/>
      <c r="B7" s="102" t="s">
        <v>139</v>
      </c>
      <c r="C7" s="96">
        <v>212</v>
      </c>
      <c r="D7" s="96">
        <v>212</v>
      </c>
      <c r="E7" s="96">
        <v>212</v>
      </c>
      <c r="F7" s="96"/>
      <c r="G7" s="96"/>
      <c r="H7" s="96"/>
      <c r="I7" s="96"/>
      <c r="J7" s="96"/>
      <c r="K7" s="96"/>
      <c r="L7" s="96"/>
      <c r="M7" s="96">
        <v>212</v>
      </c>
      <c r="N7" s="97"/>
    </row>
    <row r="8" ht="22.8" customHeight="1" spans="1:14">
      <c r="A8" s="95" t="s">
        <v>157</v>
      </c>
      <c r="B8" s="95" t="s">
        <v>4</v>
      </c>
      <c r="C8" s="96">
        <v>212</v>
      </c>
      <c r="D8" s="96">
        <v>212</v>
      </c>
      <c r="E8" s="96">
        <v>212</v>
      </c>
      <c r="F8" s="96"/>
      <c r="G8" s="96"/>
      <c r="H8" s="96"/>
      <c r="I8" s="96"/>
      <c r="J8" s="96"/>
      <c r="K8" s="96"/>
      <c r="L8" s="96"/>
      <c r="M8" s="96">
        <v>212</v>
      </c>
      <c r="N8" s="97"/>
    </row>
    <row r="9" ht="22.8" customHeight="1" spans="1:14">
      <c r="A9" s="103" t="s">
        <v>392</v>
      </c>
      <c r="B9" s="103" t="s">
        <v>393</v>
      </c>
      <c r="C9" s="99">
        <v>212</v>
      </c>
      <c r="D9" s="99">
        <v>212</v>
      </c>
      <c r="E9" s="99">
        <v>212</v>
      </c>
      <c r="F9" s="99"/>
      <c r="G9" s="99"/>
      <c r="H9" s="99"/>
      <c r="I9" s="99"/>
      <c r="J9" s="99"/>
      <c r="K9" s="99"/>
      <c r="L9" s="99"/>
      <c r="M9" s="99">
        <v>212</v>
      </c>
      <c r="N9" s="9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M1" sqref="M1"/>
    </sheetView>
  </sheetViews>
  <sheetFormatPr defaultColWidth="10" defaultRowHeight="13.5"/>
  <cols>
    <col min="1" max="1" width="6.7787610619469" customWidth="1"/>
    <col min="2" max="2" width="15.0619469026549" customWidth="1"/>
    <col min="3" max="3" width="8.55752212389381" customWidth="1"/>
    <col min="4" max="4" width="22.5486725663717" customWidth="1"/>
    <col min="5" max="5" width="8.41592920353982" customWidth="1"/>
    <col min="6" max="6" width="8.55752212389381" customWidth="1"/>
    <col min="7" max="7" width="11.9469026548673" customWidth="1"/>
    <col min="8" max="8" width="11.5486725663717" customWidth="1"/>
    <col min="9" max="9" width="16.9115044247788" customWidth="1"/>
    <col min="10" max="10" width="13.1858407079646" customWidth="1"/>
    <col min="11" max="11" width="9.23008849557522" customWidth="1"/>
    <col min="12" max="12" width="9.76106194690266" customWidth="1"/>
    <col min="13" max="13" width="15.2035398230088" customWidth="1"/>
    <col min="14" max="18" width="9.76106194690266" customWidth="1"/>
  </cols>
  <sheetData>
    <row r="1" ht="16.35" customHeight="1" spans="1:13">
      <c r="A1" s="78"/>
      <c r="B1" s="78"/>
      <c r="C1" s="78"/>
      <c r="D1" s="78"/>
      <c r="E1" s="78"/>
      <c r="F1" s="78"/>
      <c r="G1" s="78"/>
      <c r="H1" s="78"/>
      <c r="I1" s="78"/>
      <c r="J1" s="78"/>
      <c r="K1" s="78"/>
      <c r="L1" s="78"/>
      <c r="M1" s="32" t="s">
        <v>394</v>
      </c>
    </row>
    <row r="2" ht="37.95" customHeight="1" spans="1:13">
      <c r="A2" s="78"/>
      <c r="B2" s="78"/>
      <c r="C2" s="92" t="s">
        <v>395</v>
      </c>
      <c r="D2" s="92"/>
      <c r="E2" s="92"/>
      <c r="F2" s="92"/>
      <c r="G2" s="92"/>
      <c r="H2" s="92"/>
      <c r="I2" s="92"/>
      <c r="J2" s="92"/>
      <c r="K2" s="92"/>
      <c r="L2" s="92"/>
      <c r="M2" s="92"/>
    </row>
    <row r="3" ht="21.55" customHeight="1" spans="1:13">
      <c r="A3" s="93" t="s">
        <v>34</v>
      </c>
      <c r="B3" s="93"/>
      <c r="C3" s="93"/>
      <c r="D3" s="93"/>
      <c r="E3" s="93"/>
      <c r="F3" s="93"/>
      <c r="G3" s="93"/>
      <c r="H3" s="93"/>
      <c r="I3" s="93"/>
      <c r="J3" s="93"/>
      <c r="K3" s="93"/>
      <c r="L3" s="100" t="s">
        <v>35</v>
      </c>
      <c r="M3" s="100"/>
    </row>
    <row r="4" ht="33.6" customHeight="1" spans="1:13">
      <c r="A4" s="94" t="s">
        <v>205</v>
      </c>
      <c r="B4" s="94" t="s">
        <v>396</v>
      </c>
      <c r="C4" s="94" t="s">
        <v>397</v>
      </c>
      <c r="D4" s="94" t="s">
        <v>398</v>
      </c>
      <c r="E4" s="94" t="s">
        <v>399</v>
      </c>
      <c r="F4" s="94"/>
      <c r="G4" s="94"/>
      <c r="H4" s="94"/>
      <c r="I4" s="94"/>
      <c r="J4" s="94"/>
      <c r="K4" s="94"/>
      <c r="L4" s="94"/>
      <c r="M4" s="94"/>
    </row>
    <row r="5" ht="36.2" customHeight="1" spans="1:13">
      <c r="A5" s="94"/>
      <c r="B5" s="94"/>
      <c r="C5" s="94"/>
      <c r="D5" s="94"/>
      <c r="E5" s="94" t="s">
        <v>400</v>
      </c>
      <c r="F5" s="94" t="s">
        <v>401</v>
      </c>
      <c r="G5" s="94" t="s">
        <v>402</v>
      </c>
      <c r="H5" s="94" t="s">
        <v>403</v>
      </c>
      <c r="I5" s="94" t="s">
        <v>404</v>
      </c>
      <c r="J5" s="94" t="s">
        <v>405</v>
      </c>
      <c r="K5" s="94" t="s">
        <v>406</v>
      </c>
      <c r="L5" s="94" t="s">
        <v>407</v>
      </c>
      <c r="M5" s="94" t="s">
        <v>408</v>
      </c>
    </row>
    <row r="6" ht="28.45" customHeight="1" spans="1:13">
      <c r="A6" s="95" t="s">
        <v>2</v>
      </c>
      <c r="B6" s="95" t="s">
        <v>4</v>
      </c>
      <c r="C6" s="96">
        <v>212</v>
      </c>
      <c r="D6" s="97"/>
      <c r="E6" s="97"/>
      <c r="F6" s="97"/>
      <c r="G6" s="97"/>
      <c r="H6" s="97"/>
      <c r="I6" s="97"/>
      <c r="J6" s="97"/>
      <c r="K6" s="97"/>
      <c r="L6" s="97"/>
      <c r="M6" s="97"/>
    </row>
    <row r="7" ht="29" customHeight="1" spans="1:13">
      <c r="A7" s="98" t="s">
        <v>158</v>
      </c>
      <c r="B7" s="98" t="s">
        <v>409</v>
      </c>
      <c r="C7" s="99">
        <v>212</v>
      </c>
      <c r="D7" s="98" t="s">
        <v>410</v>
      </c>
      <c r="E7" s="97" t="s">
        <v>411</v>
      </c>
      <c r="F7" s="98" t="s">
        <v>412</v>
      </c>
      <c r="G7" s="98" t="s">
        <v>413</v>
      </c>
      <c r="H7" s="98" t="s">
        <v>414</v>
      </c>
      <c r="I7" s="98" t="s">
        <v>415</v>
      </c>
      <c r="J7" s="98" t="s">
        <v>416</v>
      </c>
      <c r="K7" s="98"/>
      <c r="L7" s="98" t="s">
        <v>417</v>
      </c>
      <c r="M7" s="98"/>
    </row>
    <row r="8" ht="29" customHeight="1" spans="1:13">
      <c r="A8" s="98"/>
      <c r="B8" s="98"/>
      <c r="C8" s="99"/>
      <c r="D8" s="98"/>
      <c r="E8" s="97"/>
      <c r="F8" s="98"/>
      <c r="G8" s="98" t="s">
        <v>418</v>
      </c>
      <c r="H8" s="98" t="s">
        <v>414</v>
      </c>
      <c r="I8" s="98" t="s">
        <v>419</v>
      </c>
      <c r="J8" s="98" t="s">
        <v>420</v>
      </c>
      <c r="K8" s="98"/>
      <c r="L8" s="98" t="s">
        <v>421</v>
      </c>
      <c r="M8" s="98"/>
    </row>
    <row r="9" ht="29" customHeight="1" spans="1:13">
      <c r="A9" s="98"/>
      <c r="B9" s="98"/>
      <c r="C9" s="99"/>
      <c r="D9" s="98"/>
      <c r="E9" s="97"/>
      <c r="F9" s="98"/>
      <c r="G9" s="98" t="s">
        <v>422</v>
      </c>
      <c r="H9" s="98" t="s">
        <v>423</v>
      </c>
      <c r="I9" s="98" t="s">
        <v>424</v>
      </c>
      <c r="J9" s="98" t="s">
        <v>425</v>
      </c>
      <c r="K9" s="98" t="s">
        <v>426</v>
      </c>
      <c r="L9" s="98" t="s">
        <v>417</v>
      </c>
      <c r="M9" s="98"/>
    </row>
    <row r="10" ht="29" customHeight="1" spans="1:13">
      <c r="A10" s="98"/>
      <c r="B10" s="98"/>
      <c r="C10" s="99"/>
      <c r="D10" s="98"/>
      <c r="E10" s="97"/>
      <c r="F10" s="98"/>
      <c r="G10" s="98" t="s">
        <v>427</v>
      </c>
      <c r="H10" s="98" t="s">
        <v>428</v>
      </c>
      <c r="I10" s="98" t="s">
        <v>429</v>
      </c>
      <c r="J10" s="98" t="s">
        <v>430</v>
      </c>
      <c r="K10" s="98" t="s">
        <v>426</v>
      </c>
      <c r="L10" s="98" t="s">
        <v>417</v>
      </c>
      <c r="M10" s="98"/>
    </row>
    <row r="11" ht="29" customHeight="1" spans="1:13">
      <c r="A11" s="98"/>
      <c r="B11" s="98"/>
      <c r="C11" s="99"/>
      <c r="D11" s="98"/>
      <c r="E11" s="97"/>
      <c r="F11" s="98"/>
      <c r="G11" s="98" t="s">
        <v>431</v>
      </c>
      <c r="H11" s="98" t="s">
        <v>432</v>
      </c>
      <c r="I11" s="98" t="s">
        <v>433</v>
      </c>
      <c r="J11" s="98" t="s">
        <v>434</v>
      </c>
      <c r="K11" s="98" t="s">
        <v>435</v>
      </c>
      <c r="L11" s="98" t="s">
        <v>436</v>
      </c>
      <c r="M11" s="98"/>
    </row>
    <row r="12" ht="29" customHeight="1" spans="1:13">
      <c r="A12" s="98"/>
      <c r="B12" s="98"/>
      <c r="C12" s="99"/>
      <c r="D12" s="98"/>
      <c r="E12" s="97"/>
      <c r="F12" s="98"/>
      <c r="G12" s="98" t="s">
        <v>437</v>
      </c>
      <c r="H12" s="98" t="s">
        <v>438</v>
      </c>
      <c r="I12" s="98" t="s">
        <v>439</v>
      </c>
      <c r="J12" s="98" t="s">
        <v>440</v>
      </c>
      <c r="K12" s="98" t="s">
        <v>426</v>
      </c>
      <c r="L12" s="98" t="s">
        <v>436</v>
      </c>
      <c r="M12" s="98"/>
    </row>
    <row r="13" ht="29" customHeight="1" spans="1:13">
      <c r="A13" s="98"/>
      <c r="B13" s="98"/>
      <c r="C13" s="99"/>
      <c r="D13" s="98"/>
      <c r="E13" s="97"/>
      <c r="F13" s="98"/>
      <c r="G13" s="98" t="s">
        <v>441</v>
      </c>
      <c r="H13" s="98" t="s">
        <v>414</v>
      </c>
      <c r="I13" s="98" t="s">
        <v>442</v>
      </c>
      <c r="J13" s="98" t="s">
        <v>443</v>
      </c>
      <c r="K13" s="98" t="s">
        <v>426</v>
      </c>
      <c r="L13" s="98" t="s">
        <v>417</v>
      </c>
      <c r="M13" s="98"/>
    </row>
    <row r="14" ht="29" customHeight="1" spans="1:13">
      <c r="A14" s="98"/>
      <c r="B14" s="98"/>
      <c r="C14" s="99"/>
      <c r="D14" s="98"/>
      <c r="E14" s="97"/>
      <c r="F14" s="98"/>
      <c r="G14" s="98" t="s">
        <v>444</v>
      </c>
      <c r="H14" s="98" t="s">
        <v>445</v>
      </c>
      <c r="I14" s="98" t="s">
        <v>446</v>
      </c>
      <c r="J14" s="98" t="s">
        <v>447</v>
      </c>
      <c r="K14" s="98" t="s">
        <v>426</v>
      </c>
      <c r="L14" s="98" t="s">
        <v>417</v>
      </c>
      <c r="M14" s="98"/>
    </row>
    <row r="15" ht="29" customHeight="1" spans="1:13">
      <c r="A15" s="98"/>
      <c r="B15" s="98"/>
      <c r="C15" s="99"/>
      <c r="D15" s="98"/>
      <c r="E15" s="97"/>
      <c r="F15" s="98"/>
      <c r="G15" s="98" t="s">
        <v>448</v>
      </c>
      <c r="H15" s="98" t="s">
        <v>414</v>
      </c>
      <c r="I15" s="98" t="s">
        <v>449</v>
      </c>
      <c r="J15" s="98" t="s">
        <v>450</v>
      </c>
      <c r="K15" s="98" t="s">
        <v>451</v>
      </c>
      <c r="L15" s="98" t="s">
        <v>417</v>
      </c>
      <c r="M15" s="98"/>
    </row>
    <row r="16" ht="29" customHeight="1" spans="1:13">
      <c r="A16" s="98"/>
      <c r="B16" s="98"/>
      <c r="C16" s="99"/>
      <c r="D16" s="98"/>
      <c r="E16" s="97"/>
      <c r="F16" s="98"/>
      <c r="G16" s="98" t="s">
        <v>452</v>
      </c>
      <c r="H16" s="98" t="s">
        <v>453</v>
      </c>
      <c r="I16" s="98" t="s">
        <v>454</v>
      </c>
      <c r="J16" s="98" t="s">
        <v>455</v>
      </c>
      <c r="K16" s="98" t="s">
        <v>171</v>
      </c>
      <c r="L16" s="98" t="s">
        <v>417</v>
      </c>
      <c r="M16" s="98"/>
    </row>
    <row r="17" ht="72" customHeight="1" spans="1:13">
      <c r="A17" s="98"/>
      <c r="B17" s="98"/>
      <c r="C17" s="99"/>
      <c r="D17" s="98"/>
      <c r="E17" s="97"/>
      <c r="F17" s="98" t="s">
        <v>456</v>
      </c>
      <c r="G17" s="98" t="s">
        <v>457</v>
      </c>
      <c r="H17" s="98" t="s">
        <v>432</v>
      </c>
      <c r="I17" s="98" t="s">
        <v>433</v>
      </c>
      <c r="J17" s="98" t="s">
        <v>458</v>
      </c>
      <c r="K17" s="98" t="s">
        <v>435</v>
      </c>
      <c r="L17" s="98" t="s">
        <v>436</v>
      </c>
      <c r="M17" s="98"/>
    </row>
  </sheetData>
  <mergeCells count="14">
    <mergeCell ref="C2:M2"/>
    <mergeCell ref="A3:K3"/>
    <mergeCell ref="L3:M3"/>
    <mergeCell ref="E4:M4"/>
    <mergeCell ref="A4:A5"/>
    <mergeCell ref="A7:A17"/>
    <mergeCell ref="B4:B5"/>
    <mergeCell ref="B7:B17"/>
    <mergeCell ref="C4:C5"/>
    <mergeCell ref="C7:C17"/>
    <mergeCell ref="D4:D5"/>
    <mergeCell ref="D7:D17"/>
    <mergeCell ref="E7:E17"/>
    <mergeCell ref="F7:F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4"/>
  <sheetViews>
    <sheetView workbookViewId="0">
      <pane xSplit="12" ySplit="6" topLeftCell="W7" activePane="bottomRight" state="frozen"/>
      <selection/>
      <selection pane="topRight"/>
      <selection pane="bottomLeft"/>
      <selection pane="bottomRight" activeCell="Y1" sqref="Y1"/>
    </sheetView>
  </sheetViews>
  <sheetFormatPr defaultColWidth="10" defaultRowHeight="13.5"/>
  <cols>
    <col min="1" max="1" width="6.3716814159292" customWidth="1"/>
    <col min="2" max="2" width="16.6902654867257" customWidth="1"/>
    <col min="3" max="3" width="9.08849557522124" customWidth="1"/>
    <col min="4" max="4" width="6.24778761061947" customWidth="1"/>
    <col min="5" max="5" width="5.9646017699115" customWidth="1"/>
    <col min="6" max="6" width="6.24778761061947" customWidth="1"/>
    <col min="7" max="7" width="6.51327433628319" customWidth="1"/>
    <col min="8" max="8" width="5.9646017699115" customWidth="1"/>
    <col min="9" max="9" width="6.51327433628319" customWidth="1"/>
    <col min="10" max="10" width="19.9115044247788" customWidth="1"/>
    <col min="11" max="11" width="6.51327433628319" customWidth="1"/>
    <col min="12" max="12" width="12.212389380531" customWidth="1"/>
    <col min="13" max="13" width="8.27433628318584" customWidth="1"/>
    <col min="14" max="14" width="8.14159292035398" customWidth="1"/>
    <col min="15" max="15" width="1.45132743362832" customWidth="1"/>
    <col min="16" max="16" width="6.24778761061947" customWidth="1"/>
    <col min="17" max="17" width="6.36283185840708" customWidth="1"/>
    <col min="18" max="18" width="6.45132743362832" customWidth="1"/>
    <col min="19" max="19" width="0.991150442477876" customWidth="1"/>
    <col min="20" max="20" width="9.76106194690266" customWidth="1"/>
    <col min="24" max="24" width="31.1238938053097" customWidth="1"/>
  </cols>
  <sheetData>
    <row r="1" ht="16.35" customHeight="1" spans="19:25">
      <c r="S1" s="78"/>
      <c r="Y1" s="78" t="s">
        <v>459</v>
      </c>
    </row>
    <row r="2" ht="42.25" customHeight="1" spans="1:25">
      <c r="A2" s="52" t="s">
        <v>460</v>
      </c>
      <c r="B2" s="52"/>
      <c r="C2" s="52"/>
      <c r="D2" s="52"/>
      <c r="E2" s="52"/>
      <c r="F2" s="52"/>
      <c r="G2" s="52"/>
      <c r="H2" s="52"/>
      <c r="I2" s="52"/>
      <c r="J2" s="52"/>
      <c r="K2" s="52"/>
      <c r="L2" s="52"/>
      <c r="M2" s="52"/>
      <c r="N2" s="52"/>
      <c r="O2" s="52"/>
      <c r="P2" s="52"/>
      <c r="Q2" s="52"/>
      <c r="R2" s="52"/>
      <c r="S2" s="52"/>
      <c r="T2" s="52"/>
      <c r="U2" s="52"/>
      <c r="V2" s="52"/>
      <c r="W2" s="52"/>
      <c r="X2" s="52"/>
      <c r="Y2" s="52"/>
    </row>
    <row r="3" ht="25" customHeight="1" spans="1:25">
      <c r="A3" s="53" t="s">
        <v>461</v>
      </c>
      <c r="B3" s="53"/>
      <c r="C3" s="53"/>
      <c r="D3" s="53"/>
      <c r="E3" s="53"/>
      <c r="F3" s="53"/>
      <c r="G3" s="53"/>
      <c r="H3" s="53"/>
      <c r="I3" s="53"/>
      <c r="J3" s="53"/>
      <c r="K3" s="53"/>
      <c r="L3" s="53"/>
      <c r="M3" s="53"/>
      <c r="N3" s="53"/>
      <c r="O3" s="53"/>
      <c r="P3" s="53"/>
      <c r="Q3" s="53"/>
      <c r="R3" s="53"/>
      <c r="S3" s="53"/>
      <c r="T3" s="53"/>
      <c r="U3" s="53"/>
      <c r="V3" s="53"/>
      <c r="W3" s="53"/>
      <c r="X3" s="53"/>
      <c r="Y3" s="53"/>
    </row>
    <row r="4" ht="18.1" customHeight="1" spans="1:25">
      <c r="A4" s="54" t="s">
        <v>361</v>
      </c>
      <c r="B4" s="54" t="s">
        <v>362</v>
      </c>
      <c r="C4" s="55" t="s">
        <v>462</v>
      </c>
      <c r="D4" s="55"/>
      <c r="E4" s="55"/>
      <c r="F4" s="55"/>
      <c r="G4" s="55"/>
      <c r="H4" s="55"/>
      <c r="I4" s="55"/>
      <c r="J4" s="54" t="s">
        <v>463</v>
      </c>
      <c r="K4" s="55" t="s">
        <v>464</v>
      </c>
      <c r="L4" s="55"/>
      <c r="M4" s="55"/>
      <c r="N4" s="55"/>
      <c r="O4" s="55"/>
      <c r="P4" s="55"/>
      <c r="Q4" s="55"/>
      <c r="R4" s="55"/>
      <c r="S4" s="55"/>
      <c r="T4" s="55"/>
      <c r="U4" s="55"/>
      <c r="V4" s="55"/>
      <c r="W4" s="55"/>
      <c r="X4" s="55"/>
      <c r="Y4" s="55"/>
    </row>
    <row r="5" ht="18.95" customHeight="1" spans="1:25">
      <c r="A5" s="56"/>
      <c r="B5" s="56"/>
      <c r="C5" s="54" t="s">
        <v>397</v>
      </c>
      <c r="D5" s="55" t="s">
        <v>465</v>
      </c>
      <c r="E5" s="55"/>
      <c r="F5" s="55"/>
      <c r="G5" s="55"/>
      <c r="H5" s="55" t="s">
        <v>466</v>
      </c>
      <c r="I5" s="55"/>
      <c r="J5" s="56"/>
      <c r="K5" s="55"/>
      <c r="L5" s="55"/>
      <c r="M5" s="55"/>
      <c r="N5" s="55"/>
      <c r="O5" s="55"/>
      <c r="P5" s="55"/>
      <c r="Q5" s="55"/>
      <c r="R5" s="55"/>
      <c r="S5" s="55"/>
      <c r="T5" s="55"/>
      <c r="U5" s="55"/>
      <c r="V5" s="55"/>
      <c r="W5" s="55"/>
      <c r="X5" s="55"/>
      <c r="Y5" s="55"/>
    </row>
    <row r="6" ht="32" customHeight="1" spans="1:25">
      <c r="A6" s="56"/>
      <c r="B6" s="56"/>
      <c r="C6" s="56"/>
      <c r="D6" s="55" t="s">
        <v>142</v>
      </c>
      <c r="E6" s="55" t="s">
        <v>467</v>
      </c>
      <c r="F6" s="55" t="s">
        <v>146</v>
      </c>
      <c r="G6" s="55" t="s">
        <v>468</v>
      </c>
      <c r="H6" s="55" t="s">
        <v>164</v>
      </c>
      <c r="I6" s="55" t="s">
        <v>165</v>
      </c>
      <c r="J6" s="56"/>
      <c r="K6" s="63" t="s">
        <v>400</v>
      </c>
      <c r="L6" s="63" t="s">
        <v>401</v>
      </c>
      <c r="M6" s="63" t="s">
        <v>402</v>
      </c>
      <c r="N6" s="63"/>
      <c r="O6" s="63"/>
      <c r="P6" s="63" t="s">
        <v>407</v>
      </c>
      <c r="Q6" s="63"/>
      <c r="R6" s="63" t="s">
        <v>403</v>
      </c>
      <c r="S6" s="63"/>
      <c r="T6" s="63" t="s">
        <v>469</v>
      </c>
      <c r="U6" s="63"/>
      <c r="V6" s="63"/>
      <c r="W6" s="63" t="s">
        <v>470</v>
      </c>
      <c r="X6" s="63"/>
      <c r="Y6" s="63" t="s">
        <v>408</v>
      </c>
    </row>
    <row r="7" ht="32" customHeight="1" spans="1:25">
      <c r="A7" s="57" t="s">
        <v>2</v>
      </c>
      <c r="B7" s="57" t="s">
        <v>4</v>
      </c>
      <c r="C7" s="58">
        <v>535.422072</v>
      </c>
      <c r="D7" s="58">
        <v>535.422072</v>
      </c>
      <c r="E7" s="58"/>
      <c r="F7" s="58" t="s">
        <v>471</v>
      </c>
      <c r="G7" s="58"/>
      <c r="H7" s="58">
        <v>323.422072</v>
      </c>
      <c r="I7" s="58">
        <v>212</v>
      </c>
      <c r="J7" s="57" t="s">
        <v>472</v>
      </c>
      <c r="K7" s="64" t="s">
        <v>473</v>
      </c>
      <c r="L7" s="64" t="s">
        <v>474</v>
      </c>
      <c r="M7" s="64" t="s">
        <v>475</v>
      </c>
      <c r="N7" s="64"/>
      <c r="O7" s="64"/>
      <c r="P7" s="64" t="s">
        <v>421</v>
      </c>
      <c r="Q7" s="64"/>
      <c r="R7" s="64" t="s">
        <v>476</v>
      </c>
      <c r="S7" s="64"/>
      <c r="T7" s="79" t="s">
        <v>477</v>
      </c>
      <c r="U7" s="79"/>
      <c r="V7" s="79"/>
      <c r="W7" s="80" t="s">
        <v>478</v>
      </c>
      <c r="X7" s="81"/>
      <c r="Y7" s="91"/>
    </row>
    <row r="8" ht="32" customHeight="1" spans="1:25">
      <c r="A8" s="59"/>
      <c r="B8" s="59"/>
      <c r="C8" s="60"/>
      <c r="D8" s="60"/>
      <c r="E8" s="60"/>
      <c r="F8" s="60"/>
      <c r="G8" s="60"/>
      <c r="H8" s="60"/>
      <c r="I8" s="60"/>
      <c r="J8" s="59"/>
      <c r="K8" s="64"/>
      <c r="L8" s="64"/>
      <c r="M8" s="64" t="s">
        <v>479</v>
      </c>
      <c r="N8" s="64"/>
      <c r="O8" s="64"/>
      <c r="P8" s="64" t="s">
        <v>421</v>
      </c>
      <c r="Q8" s="64"/>
      <c r="R8" s="64" t="s">
        <v>480</v>
      </c>
      <c r="S8" s="64"/>
      <c r="T8" s="79" t="s">
        <v>481</v>
      </c>
      <c r="U8" s="79"/>
      <c r="V8" s="79"/>
      <c r="W8" s="80" t="s">
        <v>482</v>
      </c>
      <c r="X8" s="81"/>
      <c r="Y8" s="91"/>
    </row>
    <row r="9" ht="32" customHeight="1" spans="1:25">
      <c r="A9" s="59"/>
      <c r="B9" s="59"/>
      <c r="C9" s="60"/>
      <c r="D9" s="60"/>
      <c r="E9" s="60"/>
      <c r="F9" s="60"/>
      <c r="G9" s="60"/>
      <c r="H9" s="60"/>
      <c r="I9" s="60"/>
      <c r="J9" s="59"/>
      <c r="K9" s="64"/>
      <c r="L9" s="64"/>
      <c r="M9" s="64" t="s">
        <v>483</v>
      </c>
      <c r="N9" s="64"/>
      <c r="O9" s="64"/>
      <c r="P9" s="64" t="s">
        <v>421</v>
      </c>
      <c r="Q9" s="64"/>
      <c r="R9" s="64" t="s">
        <v>484</v>
      </c>
      <c r="S9" s="64"/>
      <c r="T9" s="79" t="s">
        <v>485</v>
      </c>
      <c r="U9" s="79"/>
      <c r="V9" s="79"/>
      <c r="W9" s="80" t="s">
        <v>486</v>
      </c>
      <c r="X9" s="81"/>
      <c r="Y9" s="91"/>
    </row>
    <row r="10" ht="32" customHeight="1" spans="1:25">
      <c r="A10" s="59"/>
      <c r="B10" s="59"/>
      <c r="C10" s="60"/>
      <c r="D10" s="60"/>
      <c r="E10" s="60"/>
      <c r="F10" s="60"/>
      <c r="G10" s="60"/>
      <c r="H10" s="60"/>
      <c r="I10" s="60"/>
      <c r="J10" s="59"/>
      <c r="K10" s="64"/>
      <c r="L10" s="64" t="s">
        <v>487</v>
      </c>
      <c r="M10" s="64" t="s">
        <v>488</v>
      </c>
      <c r="N10" s="64"/>
      <c r="O10" s="64"/>
      <c r="P10" s="64" t="s">
        <v>421</v>
      </c>
      <c r="Q10" s="64"/>
      <c r="R10" s="64" t="s">
        <v>489</v>
      </c>
      <c r="S10" s="64"/>
      <c r="T10" s="79" t="s">
        <v>490</v>
      </c>
      <c r="U10" s="79"/>
      <c r="V10" s="79"/>
      <c r="W10" s="80" t="s">
        <v>491</v>
      </c>
      <c r="X10" s="81"/>
      <c r="Y10" s="91"/>
    </row>
    <row r="11" ht="32" customHeight="1" spans="1:25">
      <c r="A11" s="59"/>
      <c r="B11" s="59"/>
      <c r="C11" s="60"/>
      <c r="D11" s="60"/>
      <c r="E11" s="60"/>
      <c r="F11" s="60"/>
      <c r="G11" s="60"/>
      <c r="H11" s="60"/>
      <c r="I11" s="60"/>
      <c r="J11" s="59"/>
      <c r="K11" s="64"/>
      <c r="L11" s="64"/>
      <c r="M11" s="64" t="s">
        <v>492</v>
      </c>
      <c r="N11" s="64"/>
      <c r="O11" s="64"/>
      <c r="P11" s="64" t="s">
        <v>436</v>
      </c>
      <c r="Q11" s="64"/>
      <c r="R11" s="82">
        <v>100</v>
      </c>
      <c r="S11" s="82"/>
      <c r="T11" s="79" t="s">
        <v>493</v>
      </c>
      <c r="U11" s="79"/>
      <c r="V11" s="79"/>
      <c r="W11" s="80" t="s">
        <v>494</v>
      </c>
      <c r="X11" s="81"/>
      <c r="Y11" s="91" t="s">
        <v>495</v>
      </c>
    </row>
    <row r="12" ht="32" customHeight="1" spans="1:25">
      <c r="A12" s="59"/>
      <c r="B12" s="59"/>
      <c r="C12" s="60"/>
      <c r="D12" s="60"/>
      <c r="E12" s="60"/>
      <c r="F12" s="60"/>
      <c r="G12" s="60"/>
      <c r="H12" s="60"/>
      <c r="I12" s="60"/>
      <c r="J12" s="59"/>
      <c r="K12" s="64"/>
      <c r="L12" s="64"/>
      <c r="M12" s="64" t="s">
        <v>496</v>
      </c>
      <c r="N12" s="64"/>
      <c r="O12" s="64"/>
      <c r="P12" s="64" t="s">
        <v>436</v>
      </c>
      <c r="Q12" s="64"/>
      <c r="R12" s="82">
        <v>100</v>
      </c>
      <c r="S12" s="82"/>
      <c r="T12" s="79" t="s">
        <v>493</v>
      </c>
      <c r="U12" s="79"/>
      <c r="V12" s="79"/>
      <c r="W12" s="80" t="s">
        <v>497</v>
      </c>
      <c r="X12" s="81"/>
      <c r="Y12" s="91" t="s">
        <v>495</v>
      </c>
    </row>
    <row r="13" ht="32" customHeight="1" spans="1:25">
      <c r="A13" s="59"/>
      <c r="B13" s="59"/>
      <c r="C13" s="60"/>
      <c r="D13" s="60"/>
      <c r="E13" s="60"/>
      <c r="F13" s="60"/>
      <c r="G13" s="60"/>
      <c r="H13" s="60"/>
      <c r="I13" s="60"/>
      <c r="J13" s="59"/>
      <c r="K13" s="64"/>
      <c r="L13" s="64"/>
      <c r="M13" s="64" t="s">
        <v>498</v>
      </c>
      <c r="N13" s="64"/>
      <c r="O13" s="64"/>
      <c r="P13" s="64" t="s">
        <v>499</v>
      </c>
      <c r="Q13" s="64"/>
      <c r="R13" s="82">
        <v>10</v>
      </c>
      <c r="S13" s="82"/>
      <c r="T13" s="79" t="s">
        <v>500</v>
      </c>
      <c r="U13" s="79"/>
      <c r="V13" s="79"/>
      <c r="W13" s="80" t="s">
        <v>501</v>
      </c>
      <c r="X13" s="81"/>
      <c r="Y13" s="91" t="s">
        <v>502</v>
      </c>
    </row>
    <row r="14" ht="32" customHeight="1" spans="1:25">
      <c r="A14" s="59"/>
      <c r="B14" s="59"/>
      <c r="C14" s="60"/>
      <c r="D14" s="60"/>
      <c r="E14" s="60"/>
      <c r="F14" s="60"/>
      <c r="G14" s="60"/>
      <c r="H14" s="60"/>
      <c r="I14" s="60"/>
      <c r="J14" s="59"/>
      <c r="K14" s="64"/>
      <c r="L14" s="64"/>
      <c r="M14" s="64" t="s">
        <v>503</v>
      </c>
      <c r="N14" s="64"/>
      <c r="O14" s="64"/>
      <c r="P14" s="64" t="s">
        <v>499</v>
      </c>
      <c r="Q14" s="64"/>
      <c r="R14" s="82">
        <v>10</v>
      </c>
      <c r="S14" s="82"/>
      <c r="T14" s="79" t="s">
        <v>504</v>
      </c>
      <c r="U14" s="79"/>
      <c r="V14" s="79"/>
      <c r="W14" s="80" t="s">
        <v>505</v>
      </c>
      <c r="X14" s="81"/>
      <c r="Y14" s="91" t="s">
        <v>506</v>
      </c>
    </row>
    <row r="15" ht="32" customHeight="1" spans="1:25">
      <c r="A15" s="59"/>
      <c r="B15" s="59"/>
      <c r="C15" s="60"/>
      <c r="D15" s="60"/>
      <c r="E15" s="60"/>
      <c r="F15" s="60"/>
      <c r="G15" s="60"/>
      <c r="H15" s="60"/>
      <c r="I15" s="60"/>
      <c r="J15" s="59"/>
      <c r="K15" s="64"/>
      <c r="L15" s="64"/>
      <c r="M15" s="64" t="s">
        <v>507</v>
      </c>
      <c r="N15" s="64"/>
      <c r="O15" s="64"/>
      <c r="P15" s="64" t="s">
        <v>499</v>
      </c>
      <c r="Q15" s="64"/>
      <c r="R15" s="82">
        <v>100</v>
      </c>
      <c r="S15" s="82"/>
      <c r="T15" s="79" t="s">
        <v>508</v>
      </c>
      <c r="U15" s="79"/>
      <c r="V15" s="79"/>
      <c r="W15" s="80" t="s">
        <v>509</v>
      </c>
      <c r="X15" s="81"/>
      <c r="Y15" s="91" t="s">
        <v>510</v>
      </c>
    </row>
    <row r="16" ht="32" customHeight="1" spans="1:25">
      <c r="A16" s="59"/>
      <c r="B16" s="59"/>
      <c r="C16" s="60"/>
      <c r="D16" s="60"/>
      <c r="E16" s="60"/>
      <c r="F16" s="60"/>
      <c r="G16" s="60"/>
      <c r="H16" s="60"/>
      <c r="I16" s="60"/>
      <c r="J16" s="59"/>
      <c r="K16" s="64"/>
      <c r="L16" s="64"/>
      <c r="M16" s="64" t="s">
        <v>511</v>
      </c>
      <c r="N16" s="64"/>
      <c r="O16" s="64"/>
      <c r="P16" s="64" t="s">
        <v>436</v>
      </c>
      <c r="Q16" s="64"/>
      <c r="R16" s="82">
        <v>100</v>
      </c>
      <c r="S16" s="82"/>
      <c r="T16" s="79" t="s">
        <v>512</v>
      </c>
      <c r="U16" s="79"/>
      <c r="V16" s="79"/>
      <c r="W16" s="80" t="s">
        <v>513</v>
      </c>
      <c r="X16" s="81"/>
      <c r="Y16" s="91" t="s">
        <v>514</v>
      </c>
    </row>
    <row r="17" ht="32" customHeight="1" spans="1:25">
      <c r="A17" s="59"/>
      <c r="B17" s="59"/>
      <c r="C17" s="60"/>
      <c r="D17" s="60"/>
      <c r="E17" s="60"/>
      <c r="F17" s="60"/>
      <c r="G17" s="60"/>
      <c r="H17" s="60"/>
      <c r="I17" s="60"/>
      <c r="J17" s="59"/>
      <c r="K17" s="64"/>
      <c r="L17" s="64"/>
      <c r="M17" s="64" t="s">
        <v>515</v>
      </c>
      <c r="N17" s="64"/>
      <c r="O17" s="64"/>
      <c r="P17" s="64" t="s">
        <v>421</v>
      </c>
      <c r="Q17" s="64"/>
      <c r="R17" s="64" t="s">
        <v>516</v>
      </c>
      <c r="S17" s="64"/>
      <c r="T17" s="79" t="s">
        <v>517</v>
      </c>
      <c r="U17" s="79"/>
      <c r="V17" s="79"/>
      <c r="W17" s="80" t="s">
        <v>518</v>
      </c>
      <c r="X17" s="81"/>
      <c r="Y17" s="91"/>
    </row>
    <row r="18" ht="32" customHeight="1" spans="1:25">
      <c r="A18" s="59"/>
      <c r="B18" s="59"/>
      <c r="C18" s="60"/>
      <c r="D18" s="60"/>
      <c r="E18" s="60"/>
      <c r="F18" s="60"/>
      <c r="G18" s="60"/>
      <c r="H18" s="60"/>
      <c r="I18" s="60"/>
      <c r="J18" s="59"/>
      <c r="K18" s="64"/>
      <c r="L18" s="64"/>
      <c r="M18" s="64" t="s">
        <v>519</v>
      </c>
      <c r="N18" s="64"/>
      <c r="O18" s="64"/>
      <c r="P18" s="64" t="s">
        <v>421</v>
      </c>
      <c r="Q18" s="64"/>
      <c r="R18" s="64" t="s">
        <v>520</v>
      </c>
      <c r="S18" s="64"/>
      <c r="T18" s="79" t="s">
        <v>521</v>
      </c>
      <c r="U18" s="79"/>
      <c r="V18" s="79"/>
      <c r="W18" s="80" t="s">
        <v>522</v>
      </c>
      <c r="X18" s="81"/>
      <c r="Y18" s="91"/>
    </row>
    <row r="19" ht="32" customHeight="1" spans="1:25">
      <c r="A19" s="59"/>
      <c r="B19" s="59"/>
      <c r="C19" s="60"/>
      <c r="D19" s="60"/>
      <c r="E19" s="60"/>
      <c r="F19" s="60"/>
      <c r="G19" s="60"/>
      <c r="H19" s="60"/>
      <c r="I19" s="60"/>
      <c r="J19" s="59"/>
      <c r="K19" s="64"/>
      <c r="L19" s="64"/>
      <c r="M19" s="64" t="s">
        <v>523</v>
      </c>
      <c r="N19" s="64"/>
      <c r="O19" s="64"/>
      <c r="P19" s="64" t="s">
        <v>421</v>
      </c>
      <c r="Q19" s="64"/>
      <c r="R19" s="64" t="s">
        <v>524</v>
      </c>
      <c r="S19" s="64"/>
      <c r="T19" s="79" t="s">
        <v>525</v>
      </c>
      <c r="U19" s="79"/>
      <c r="V19" s="79"/>
      <c r="W19" s="80" t="s">
        <v>526</v>
      </c>
      <c r="X19" s="81"/>
      <c r="Y19" s="91"/>
    </row>
    <row r="20" ht="32" customHeight="1" spans="1:25">
      <c r="A20" s="59"/>
      <c r="B20" s="59"/>
      <c r="C20" s="60"/>
      <c r="D20" s="60"/>
      <c r="E20" s="60"/>
      <c r="F20" s="60"/>
      <c r="G20" s="60"/>
      <c r="H20" s="60"/>
      <c r="I20" s="60"/>
      <c r="J20" s="59"/>
      <c r="K20" s="64" t="s">
        <v>473</v>
      </c>
      <c r="L20" s="64" t="s">
        <v>487</v>
      </c>
      <c r="M20" s="64" t="s">
        <v>527</v>
      </c>
      <c r="N20" s="64"/>
      <c r="O20" s="64"/>
      <c r="P20" s="64" t="s">
        <v>421</v>
      </c>
      <c r="Q20" s="64"/>
      <c r="R20" s="64" t="s">
        <v>528</v>
      </c>
      <c r="S20" s="64"/>
      <c r="T20" s="79" t="s">
        <v>529</v>
      </c>
      <c r="U20" s="79"/>
      <c r="V20" s="79"/>
      <c r="W20" s="80" t="s">
        <v>530</v>
      </c>
      <c r="X20" s="81"/>
      <c r="Y20" s="91"/>
    </row>
    <row r="21" ht="32" customHeight="1" spans="1:25">
      <c r="A21" s="59"/>
      <c r="B21" s="59"/>
      <c r="C21" s="60"/>
      <c r="D21" s="60"/>
      <c r="E21" s="60"/>
      <c r="F21" s="60"/>
      <c r="G21" s="60"/>
      <c r="H21" s="60"/>
      <c r="I21" s="60"/>
      <c r="J21" s="59"/>
      <c r="K21" s="64"/>
      <c r="L21" s="64"/>
      <c r="M21" s="64" t="s">
        <v>531</v>
      </c>
      <c r="N21" s="64"/>
      <c r="O21" s="64"/>
      <c r="P21" s="64" t="s">
        <v>421</v>
      </c>
      <c r="Q21" s="64"/>
      <c r="R21" s="64" t="s">
        <v>532</v>
      </c>
      <c r="S21" s="64"/>
      <c r="T21" s="79" t="s">
        <v>533</v>
      </c>
      <c r="U21" s="79"/>
      <c r="V21" s="79"/>
      <c r="W21" s="80" t="s">
        <v>534</v>
      </c>
      <c r="X21" s="81"/>
      <c r="Y21" s="91"/>
    </row>
    <row r="22" ht="32" customHeight="1" spans="1:25">
      <c r="A22" s="59"/>
      <c r="B22" s="59"/>
      <c r="C22" s="60"/>
      <c r="D22" s="60"/>
      <c r="E22" s="60"/>
      <c r="F22" s="60"/>
      <c r="G22" s="60"/>
      <c r="H22" s="60"/>
      <c r="I22" s="60"/>
      <c r="J22" s="59"/>
      <c r="K22" s="64"/>
      <c r="L22" s="64" t="s">
        <v>535</v>
      </c>
      <c r="M22" s="64" t="s">
        <v>536</v>
      </c>
      <c r="N22" s="64"/>
      <c r="O22" s="64"/>
      <c r="P22" s="64" t="s">
        <v>537</v>
      </c>
      <c r="Q22" s="64"/>
      <c r="R22" s="83">
        <v>100</v>
      </c>
      <c r="S22" s="83"/>
      <c r="T22" s="79" t="s">
        <v>493</v>
      </c>
      <c r="U22" s="79"/>
      <c r="V22" s="79"/>
      <c r="W22" s="80" t="s">
        <v>538</v>
      </c>
      <c r="X22" s="81"/>
      <c r="Y22" s="91"/>
    </row>
    <row r="23" ht="32" customHeight="1" spans="1:25">
      <c r="A23" s="59"/>
      <c r="B23" s="59"/>
      <c r="C23" s="60"/>
      <c r="D23" s="60"/>
      <c r="E23" s="60"/>
      <c r="F23" s="60"/>
      <c r="G23" s="60"/>
      <c r="H23" s="60"/>
      <c r="I23" s="60"/>
      <c r="J23" s="59"/>
      <c r="K23" s="64"/>
      <c r="L23" s="64"/>
      <c r="M23" s="64" t="s">
        <v>539</v>
      </c>
      <c r="N23" s="64"/>
      <c r="O23" s="64"/>
      <c r="P23" s="64" t="s">
        <v>537</v>
      </c>
      <c r="Q23" s="64"/>
      <c r="R23" s="83">
        <v>100</v>
      </c>
      <c r="S23" s="83"/>
      <c r="T23" s="79" t="s">
        <v>493</v>
      </c>
      <c r="U23" s="79"/>
      <c r="V23" s="79"/>
      <c r="W23" s="80" t="s">
        <v>540</v>
      </c>
      <c r="X23" s="81"/>
      <c r="Y23" s="91"/>
    </row>
    <row r="24" ht="32" customHeight="1" spans="1:25">
      <c r="A24" s="59"/>
      <c r="B24" s="59"/>
      <c r="C24" s="60"/>
      <c r="D24" s="60"/>
      <c r="E24" s="60"/>
      <c r="F24" s="60"/>
      <c r="G24" s="60"/>
      <c r="H24" s="60"/>
      <c r="I24" s="60"/>
      <c r="J24" s="59"/>
      <c r="K24" s="64"/>
      <c r="L24" s="64"/>
      <c r="M24" s="64" t="s">
        <v>541</v>
      </c>
      <c r="N24" s="64"/>
      <c r="O24" s="64"/>
      <c r="P24" s="64" t="s">
        <v>537</v>
      </c>
      <c r="Q24" s="64"/>
      <c r="R24" s="83">
        <v>100</v>
      </c>
      <c r="S24" s="83"/>
      <c r="T24" s="79" t="s">
        <v>493</v>
      </c>
      <c r="U24" s="79"/>
      <c r="V24" s="79"/>
      <c r="W24" s="80" t="s">
        <v>542</v>
      </c>
      <c r="X24" s="81"/>
      <c r="Y24" s="91"/>
    </row>
    <row r="25" ht="32" customHeight="1" spans="1:25">
      <c r="A25" s="59"/>
      <c r="B25" s="59"/>
      <c r="C25" s="60"/>
      <c r="D25" s="60"/>
      <c r="E25" s="60"/>
      <c r="F25" s="60"/>
      <c r="G25" s="60"/>
      <c r="H25" s="60"/>
      <c r="I25" s="60"/>
      <c r="J25" s="59"/>
      <c r="K25" s="64"/>
      <c r="L25" s="64"/>
      <c r="M25" s="64" t="s">
        <v>543</v>
      </c>
      <c r="N25" s="64"/>
      <c r="O25" s="64"/>
      <c r="P25" s="64" t="s">
        <v>537</v>
      </c>
      <c r="Q25" s="64"/>
      <c r="R25" s="83">
        <v>100</v>
      </c>
      <c r="S25" s="83"/>
      <c r="T25" s="79" t="s">
        <v>493</v>
      </c>
      <c r="U25" s="79"/>
      <c r="V25" s="79"/>
      <c r="W25" s="80" t="s">
        <v>544</v>
      </c>
      <c r="X25" s="81"/>
      <c r="Y25" s="91"/>
    </row>
    <row r="26" ht="32" customHeight="1" spans="1:25">
      <c r="A26" s="59"/>
      <c r="B26" s="59"/>
      <c r="C26" s="60"/>
      <c r="D26" s="60"/>
      <c r="E26" s="60"/>
      <c r="F26" s="60"/>
      <c r="G26" s="60"/>
      <c r="H26" s="60"/>
      <c r="I26" s="60"/>
      <c r="J26" s="59"/>
      <c r="K26" s="64" t="s">
        <v>545</v>
      </c>
      <c r="L26" s="64" t="s">
        <v>546</v>
      </c>
      <c r="M26" s="65" t="s">
        <v>547</v>
      </c>
      <c r="N26" s="66"/>
      <c r="O26" s="67"/>
      <c r="P26" s="68" t="s">
        <v>436</v>
      </c>
      <c r="Q26" s="70"/>
      <c r="R26" s="64" t="s">
        <v>548</v>
      </c>
      <c r="S26" s="64"/>
      <c r="T26" s="79" t="s">
        <v>549</v>
      </c>
      <c r="U26" s="79"/>
      <c r="V26" s="79"/>
      <c r="W26" s="80" t="s">
        <v>550</v>
      </c>
      <c r="X26" s="80"/>
      <c r="Y26" s="91"/>
    </row>
    <row r="27" ht="32" customHeight="1" spans="1:25">
      <c r="A27" s="59"/>
      <c r="B27" s="59"/>
      <c r="C27" s="60"/>
      <c r="D27" s="60"/>
      <c r="E27" s="60"/>
      <c r="F27" s="60"/>
      <c r="G27" s="60"/>
      <c r="H27" s="60"/>
      <c r="I27" s="60"/>
      <c r="J27" s="59"/>
      <c r="K27" s="64"/>
      <c r="L27" s="64"/>
      <c r="M27" s="64" t="s">
        <v>551</v>
      </c>
      <c r="N27" s="64"/>
      <c r="O27" s="64"/>
      <c r="P27" s="64" t="s">
        <v>436</v>
      </c>
      <c r="Q27" s="64"/>
      <c r="R27" s="64" t="s">
        <v>552</v>
      </c>
      <c r="S27" s="64"/>
      <c r="T27" s="79" t="s">
        <v>553</v>
      </c>
      <c r="U27" s="79"/>
      <c r="V27" s="79"/>
      <c r="W27" s="80" t="s">
        <v>554</v>
      </c>
      <c r="X27" s="80"/>
      <c r="Y27" s="91"/>
    </row>
    <row r="28" ht="32" customHeight="1" spans="1:25">
      <c r="A28" s="59"/>
      <c r="B28" s="59"/>
      <c r="C28" s="60"/>
      <c r="D28" s="60"/>
      <c r="E28" s="60"/>
      <c r="F28" s="60"/>
      <c r="G28" s="60"/>
      <c r="H28" s="60"/>
      <c r="I28" s="60"/>
      <c r="J28" s="59"/>
      <c r="K28" s="64"/>
      <c r="L28" s="64"/>
      <c r="M28" s="64" t="s">
        <v>555</v>
      </c>
      <c r="N28" s="64"/>
      <c r="O28" s="64"/>
      <c r="P28" s="64" t="s">
        <v>436</v>
      </c>
      <c r="Q28" s="64"/>
      <c r="R28" s="64" t="s">
        <v>556</v>
      </c>
      <c r="S28" s="64"/>
      <c r="T28" s="79" t="s">
        <v>557</v>
      </c>
      <c r="U28" s="79"/>
      <c r="V28" s="79"/>
      <c r="W28" s="80" t="s">
        <v>558</v>
      </c>
      <c r="X28" s="80"/>
      <c r="Y28" s="91"/>
    </row>
    <row r="29" ht="32" customHeight="1" spans="1:25">
      <c r="A29" s="59"/>
      <c r="B29" s="59"/>
      <c r="C29" s="60"/>
      <c r="D29" s="60"/>
      <c r="E29" s="60"/>
      <c r="F29" s="60"/>
      <c r="G29" s="60"/>
      <c r="H29" s="60"/>
      <c r="I29" s="60"/>
      <c r="J29" s="59"/>
      <c r="K29" s="64"/>
      <c r="L29" s="64"/>
      <c r="M29" s="64" t="s">
        <v>559</v>
      </c>
      <c r="N29" s="64"/>
      <c r="O29" s="64"/>
      <c r="P29" s="64" t="s">
        <v>436</v>
      </c>
      <c r="Q29" s="64"/>
      <c r="R29" s="64" t="s">
        <v>560</v>
      </c>
      <c r="S29" s="64"/>
      <c r="T29" s="79" t="s">
        <v>561</v>
      </c>
      <c r="U29" s="79"/>
      <c r="V29" s="79"/>
      <c r="W29" s="80" t="s">
        <v>562</v>
      </c>
      <c r="X29" s="80"/>
      <c r="Y29" s="91"/>
    </row>
    <row r="30" ht="32" customHeight="1" spans="1:25">
      <c r="A30" s="59"/>
      <c r="B30" s="59"/>
      <c r="C30" s="60"/>
      <c r="D30" s="60"/>
      <c r="E30" s="60"/>
      <c r="F30" s="60"/>
      <c r="G30" s="60"/>
      <c r="H30" s="60"/>
      <c r="I30" s="60"/>
      <c r="J30" s="59"/>
      <c r="K30" s="64"/>
      <c r="L30" s="64"/>
      <c r="M30" s="68" t="s">
        <v>563</v>
      </c>
      <c r="N30" s="69"/>
      <c r="O30" s="70"/>
      <c r="P30" s="68" t="s">
        <v>436</v>
      </c>
      <c r="Q30" s="70"/>
      <c r="R30" s="84">
        <v>0.95</v>
      </c>
      <c r="S30" s="64"/>
      <c r="T30" s="79" t="s">
        <v>564</v>
      </c>
      <c r="U30" s="79"/>
      <c r="V30" s="79"/>
      <c r="W30" s="80" t="s">
        <v>565</v>
      </c>
      <c r="X30" s="80"/>
      <c r="Y30" s="91"/>
    </row>
    <row r="31" ht="32" customHeight="1" spans="1:25">
      <c r="A31" s="59"/>
      <c r="B31" s="59"/>
      <c r="C31" s="60"/>
      <c r="D31" s="60"/>
      <c r="E31" s="60"/>
      <c r="F31" s="60"/>
      <c r="G31" s="60"/>
      <c r="H31" s="60"/>
      <c r="I31" s="60"/>
      <c r="J31" s="59"/>
      <c r="K31" s="64"/>
      <c r="L31" s="64" t="s">
        <v>566</v>
      </c>
      <c r="M31" s="68" t="s">
        <v>567</v>
      </c>
      <c r="N31" s="69"/>
      <c r="O31" s="70"/>
      <c r="P31" s="64" t="s">
        <v>436</v>
      </c>
      <c r="Q31" s="64"/>
      <c r="R31" s="84">
        <v>0.95</v>
      </c>
      <c r="S31" s="64"/>
      <c r="T31" s="79" t="s">
        <v>568</v>
      </c>
      <c r="U31" s="79"/>
      <c r="V31" s="79"/>
      <c r="W31" s="80" t="s">
        <v>569</v>
      </c>
      <c r="X31" s="80"/>
      <c r="Y31" s="91"/>
    </row>
    <row r="32" ht="32" customHeight="1" spans="1:25">
      <c r="A32" s="59"/>
      <c r="B32" s="59"/>
      <c r="C32" s="60"/>
      <c r="D32" s="60"/>
      <c r="E32" s="60"/>
      <c r="F32" s="60"/>
      <c r="G32" s="60"/>
      <c r="H32" s="60"/>
      <c r="I32" s="60"/>
      <c r="J32" s="59"/>
      <c r="K32" s="64"/>
      <c r="L32" s="64"/>
      <c r="M32" s="71" t="s">
        <v>570</v>
      </c>
      <c r="N32" s="72"/>
      <c r="O32" s="73"/>
      <c r="P32" s="74" t="s">
        <v>421</v>
      </c>
      <c r="Q32" s="85"/>
      <c r="R32" s="86">
        <v>44896</v>
      </c>
      <c r="S32" s="74"/>
      <c r="T32" s="87" t="s">
        <v>571</v>
      </c>
      <c r="U32" s="87"/>
      <c r="V32" s="87"/>
      <c r="W32" s="80" t="s">
        <v>572</v>
      </c>
      <c r="X32" s="80"/>
      <c r="Y32" s="91"/>
    </row>
    <row r="33" ht="32" customHeight="1" spans="1:25">
      <c r="A33" s="59"/>
      <c r="B33" s="59"/>
      <c r="C33" s="60"/>
      <c r="D33" s="60"/>
      <c r="E33" s="60"/>
      <c r="F33" s="60"/>
      <c r="G33" s="60"/>
      <c r="H33" s="60"/>
      <c r="I33" s="60"/>
      <c r="J33" s="59"/>
      <c r="K33" s="64" t="s">
        <v>573</v>
      </c>
      <c r="L33" s="64" t="s">
        <v>574</v>
      </c>
      <c r="M33" s="71" t="s">
        <v>575</v>
      </c>
      <c r="N33" s="75"/>
      <c r="O33" s="76"/>
      <c r="P33" s="77" t="s">
        <v>421</v>
      </c>
      <c r="Q33" s="88"/>
      <c r="R33" s="89" t="s">
        <v>576</v>
      </c>
      <c r="S33" s="85"/>
      <c r="T33" s="71" t="s">
        <v>577</v>
      </c>
      <c r="U33" s="75"/>
      <c r="V33" s="90"/>
      <c r="W33" s="80" t="s">
        <v>578</v>
      </c>
      <c r="X33" s="80"/>
      <c r="Y33" s="91"/>
    </row>
    <row r="34" ht="32" customHeight="1" spans="1:25">
      <c r="A34" s="61"/>
      <c r="B34" s="61"/>
      <c r="C34" s="62"/>
      <c r="D34" s="62"/>
      <c r="E34" s="62"/>
      <c r="F34" s="62"/>
      <c r="G34" s="62"/>
      <c r="H34" s="62"/>
      <c r="I34" s="62"/>
      <c r="J34" s="61"/>
      <c r="K34" s="64"/>
      <c r="L34" s="64" t="s">
        <v>579</v>
      </c>
      <c r="M34" s="71" t="s">
        <v>580</v>
      </c>
      <c r="N34" s="72"/>
      <c r="O34" s="73"/>
      <c r="P34" s="74" t="s">
        <v>436</v>
      </c>
      <c r="Q34" s="74"/>
      <c r="R34" s="89">
        <v>0.95</v>
      </c>
      <c r="S34" s="74"/>
      <c r="T34" s="87" t="s">
        <v>581</v>
      </c>
      <c r="U34" s="87"/>
      <c r="V34" s="87"/>
      <c r="W34" s="80" t="s">
        <v>582</v>
      </c>
      <c r="X34" s="80"/>
      <c r="Y34" s="91"/>
    </row>
  </sheetData>
  <mergeCells count="175">
    <mergeCell ref="A2:Y2"/>
    <mergeCell ref="A3:Y3"/>
    <mergeCell ref="C4:I4"/>
    <mergeCell ref="D5:G5"/>
    <mergeCell ref="H5:I5"/>
    <mergeCell ref="M6:O6"/>
    <mergeCell ref="P6:Q6"/>
    <mergeCell ref="R6:S6"/>
    <mergeCell ref="T6:V6"/>
    <mergeCell ref="W6:X6"/>
    <mergeCell ref="M7:O7"/>
    <mergeCell ref="P7:Q7"/>
    <mergeCell ref="R7:S7"/>
    <mergeCell ref="T7:V7"/>
    <mergeCell ref="W7:X7"/>
    <mergeCell ref="M8:O8"/>
    <mergeCell ref="P8:Q8"/>
    <mergeCell ref="R8:S8"/>
    <mergeCell ref="T8:V8"/>
    <mergeCell ref="W8:X8"/>
    <mergeCell ref="M9:O9"/>
    <mergeCell ref="P9:Q9"/>
    <mergeCell ref="R9:S9"/>
    <mergeCell ref="T9:V9"/>
    <mergeCell ref="W9:X9"/>
    <mergeCell ref="M10:O10"/>
    <mergeCell ref="P10:Q10"/>
    <mergeCell ref="R10:S10"/>
    <mergeCell ref="T10:V10"/>
    <mergeCell ref="W10:X10"/>
    <mergeCell ref="M11:O11"/>
    <mergeCell ref="P11:Q11"/>
    <mergeCell ref="R11:S11"/>
    <mergeCell ref="T11:V11"/>
    <mergeCell ref="W11:X11"/>
    <mergeCell ref="M12:O12"/>
    <mergeCell ref="P12:Q12"/>
    <mergeCell ref="R12:S12"/>
    <mergeCell ref="T12:V12"/>
    <mergeCell ref="W12:X12"/>
    <mergeCell ref="M13:O13"/>
    <mergeCell ref="P13:Q13"/>
    <mergeCell ref="R13:S13"/>
    <mergeCell ref="T13:V13"/>
    <mergeCell ref="W13:X13"/>
    <mergeCell ref="M14:O14"/>
    <mergeCell ref="P14:Q14"/>
    <mergeCell ref="R14:S14"/>
    <mergeCell ref="T14:V14"/>
    <mergeCell ref="W14:X14"/>
    <mergeCell ref="M15:O15"/>
    <mergeCell ref="P15:Q15"/>
    <mergeCell ref="R15:S15"/>
    <mergeCell ref="T15:V15"/>
    <mergeCell ref="W15:X15"/>
    <mergeCell ref="M16:O16"/>
    <mergeCell ref="P16:Q16"/>
    <mergeCell ref="R16:S16"/>
    <mergeCell ref="T16:V16"/>
    <mergeCell ref="W16:X16"/>
    <mergeCell ref="M17:O17"/>
    <mergeCell ref="P17:Q17"/>
    <mergeCell ref="R17:S17"/>
    <mergeCell ref="T17:V17"/>
    <mergeCell ref="W17:X17"/>
    <mergeCell ref="M18:O18"/>
    <mergeCell ref="P18:Q18"/>
    <mergeCell ref="R18:S18"/>
    <mergeCell ref="T18:V18"/>
    <mergeCell ref="W18:X18"/>
    <mergeCell ref="M19:O19"/>
    <mergeCell ref="P19:Q19"/>
    <mergeCell ref="R19:S19"/>
    <mergeCell ref="T19:V19"/>
    <mergeCell ref="W19:X19"/>
    <mergeCell ref="M20:O20"/>
    <mergeCell ref="P20:Q20"/>
    <mergeCell ref="R20:S20"/>
    <mergeCell ref="T20:V20"/>
    <mergeCell ref="W20:X20"/>
    <mergeCell ref="M21:O21"/>
    <mergeCell ref="P21:Q21"/>
    <mergeCell ref="R21:S21"/>
    <mergeCell ref="T21:V21"/>
    <mergeCell ref="W21:X21"/>
    <mergeCell ref="M22:O22"/>
    <mergeCell ref="P22:Q22"/>
    <mergeCell ref="R22:S22"/>
    <mergeCell ref="T22:V22"/>
    <mergeCell ref="W22:X22"/>
    <mergeCell ref="M23:O23"/>
    <mergeCell ref="P23:Q23"/>
    <mergeCell ref="R23:S23"/>
    <mergeCell ref="T23:V23"/>
    <mergeCell ref="W23:X23"/>
    <mergeCell ref="M24:O24"/>
    <mergeCell ref="P24:Q24"/>
    <mergeCell ref="R24:S24"/>
    <mergeCell ref="T24:V24"/>
    <mergeCell ref="W24:X24"/>
    <mergeCell ref="M25:O25"/>
    <mergeCell ref="P25:Q25"/>
    <mergeCell ref="R25:S25"/>
    <mergeCell ref="T25:V25"/>
    <mergeCell ref="W25:X25"/>
    <mergeCell ref="M26:O26"/>
    <mergeCell ref="P26:Q26"/>
    <mergeCell ref="R26:S26"/>
    <mergeCell ref="T26:V26"/>
    <mergeCell ref="W26:X26"/>
    <mergeCell ref="M27:O27"/>
    <mergeCell ref="P27:Q27"/>
    <mergeCell ref="R27:S27"/>
    <mergeCell ref="T27:V27"/>
    <mergeCell ref="W27:X27"/>
    <mergeCell ref="M28:O28"/>
    <mergeCell ref="P28:Q28"/>
    <mergeCell ref="R28:S28"/>
    <mergeCell ref="T28:V28"/>
    <mergeCell ref="W28:X28"/>
    <mergeCell ref="M29:O29"/>
    <mergeCell ref="P29:Q29"/>
    <mergeCell ref="R29:S29"/>
    <mergeCell ref="T29:V29"/>
    <mergeCell ref="W29:X29"/>
    <mergeCell ref="M30:O30"/>
    <mergeCell ref="P30:Q30"/>
    <mergeCell ref="R30:S30"/>
    <mergeCell ref="T30:V30"/>
    <mergeCell ref="W30:X30"/>
    <mergeCell ref="M31:O31"/>
    <mergeCell ref="P31:Q31"/>
    <mergeCell ref="R31:S31"/>
    <mergeCell ref="T31:V31"/>
    <mergeCell ref="W31:X31"/>
    <mergeCell ref="M32:O32"/>
    <mergeCell ref="P32:Q32"/>
    <mergeCell ref="R32:S32"/>
    <mergeCell ref="T32:V32"/>
    <mergeCell ref="W32:X32"/>
    <mergeCell ref="M33:O33"/>
    <mergeCell ref="P33:Q33"/>
    <mergeCell ref="R33:S33"/>
    <mergeCell ref="T33:V33"/>
    <mergeCell ref="W33:X33"/>
    <mergeCell ref="M34:O34"/>
    <mergeCell ref="P34:Q34"/>
    <mergeCell ref="R34:S34"/>
    <mergeCell ref="T34:V34"/>
    <mergeCell ref="W34:X34"/>
    <mergeCell ref="A4:A6"/>
    <mergeCell ref="A7:A34"/>
    <mergeCell ref="B4:B6"/>
    <mergeCell ref="B7:B34"/>
    <mergeCell ref="C5:C6"/>
    <mergeCell ref="C7:C34"/>
    <mergeCell ref="D7:D34"/>
    <mergeCell ref="E7:E34"/>
    <mergeCell ref="F7:F34"/>
    <mergeCell ref="G7:G34"/>
    <mergeCell ref="H7:H34"/>
    <mergeCell ref="I7:I34"/>
    <mergeCell ref="J4:J6"/>
    <mergeCell ref="J7:J34"/>
    <mergeCell ref="K7:K19"/>
    <mergeCell ref="K20:K25"/>
    <mergeCell ref="K26:K32"/>
    <mergeCell ref="K33:K34"/>
    <mergeCell ref="L7:L9"/>
    <mergeCell ref="L10:L19"/>
    <mergeCell ref="L20:L21"/>
    <mergeCell ref="L22:L25"/>
    <mergeCell ref="L26:L30"/>
    <mergeCell ref="L31:L32"/>
    <mergeCell ref="K4:Y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D1" sqref="D1"/>
    </sheetView>
  </sheetViews>
  <sheetFormatPr defaultColWidth="9" defaultRowHeight="11.25" outlineLevelCol="3"/>
  <cols>
    <col min="1" max="1" width="40.1858407079646" style="1" customWidth="1"/>
    <col min="2" max="2" width="14.2743362831858" style="1" customWidth="1"/>
    <col min="3" max="4" width="14.6371681415929" style="36" customWidth="1"/>
    <col min="5" max="16384" width="9" style="1"/>
  </cols>
  <sheetData>
    <row r="1" spans="4:4">
      <c r="D1" s="37" t="s">
        <v>583</v>
      </c>
    </row>
    <row r="2" ht="59" customHeight="1" spans="1:4">
      <c r="A2" s="38" t="s">
        <v>584</v>
      </c>
      <c r="B2" s="38"/>
      <c r="C2" s="39"/>
      <c r="D2" s="39"/>
    </row>
    <row r="3" ht="30" customHeight="1" spans="1:4">
      <c r="A3" s="40" t="s">
        <v>585</v>
      </c>
      <c r="B3" s="41"/>
      <c r="C3" s="42"/>
      <c r="D3" s="43" t="s">
        <v>35</v>
      </c>
    </row>
    <row r="4" s="35" customFormat="1" ht="42" customHeight="1" spans="1:4">
      <c r="A4" s="44" t="s">
        <v>586</v>
      </c>
      <c r="B4" s="44" t="s">
        <v>587</v>
      </c>
      <c r="C4" s="45" t="s">
        <v>588</v>
      </c>
      <c r="D4" s="45" t="s">
        <v>589</v>
      </c>
    </row>
    <row r="5" ht="37" customHeight="1" spans="1:4">
      <c r="A5" s="46" t="s">
        <v>590</v>
      </c>
      <c r="B5" s="46"/>
      <c r="C5" s="47"/>
      <c r="D5" s="47"/>
    </row>
    <row r="6" ht="37" customHeight="1" spans="1:4">
      <c r="A6" s="46" t="s">
        <v>591</v>
      </c>
      <c r="B6" s="44">
        <v>1</v>
      </c>
      <c r="C6" s="47">
        <f>C7+C20</f>
        <v>1435.56</v>
      </c>
      <c r="D6" s="47">
        <f>D8+D10+D13+D15+D17+D18</f>
        <v>432.58</v>
      </c>
    </row>
    <row r="7" ht="37" customHeight="1" spans="1:4">
      <c r="A7" s="48" t="s">
        <v>592</v>
      </c>
      <c r="B7" s="44">
        <v>2</v>
      </c>
      <c r="C7" s="47">
        <f>C9+C11+C14+C16+C18+C19</f>
        <v>1435.56</v>
      </c>
      <c r="D7" s="47">
        <v>432.58</v>
      </c>
    </row>
    <row r="8" ht="37" customHeight="1" spans="1:4">
      <c r="A8" s="49" t="s">
        <v>593</v>
      </c>
      <c r="B8" s="44">
        <v>3</v>
      </c>
      <c r="C8" s="50"/>
      <c r="D8" s="50">
        <v>158.31</v>
      </c>
    </row>
    <row r="9" ht="37" customHeight="1" spans="1:4">
      <c r="A9" s="49" t="s">
        <v>594</v>
      </c>
      <c r="B9" s="44">
        <v>4</v>
      </c>
      <c r="C9" s="50">
        <v>925.56</v>
      </c>
      <c r="D9" s="50">
        <v>158.31</v>
      </c>
    </row>
    <row r="10" ht="37" customHeight="1" spans="1:4">
      <c r="A10" s="49" t="s">
        <v>595</v>
      </c>
      <c r="B10" s="44">
        <v>5</v>
      </c>
      <c r="C10" s="50">
        <v>149</v>
      </c>
      <c r="D10" s="50">
        <v>106.46</v>
      </c>
    </row>
    <row r="11" ht="37" customHeight="1" spans="1:4">
      <c r="A11" s="49" t="s">
        <v>596</v>
      </c>
      <c r="B11" s="44">
        <v>6</v>
      </c>
      <c r="C11" s="50">
        <v>0</v>
      </c>
      <c r="D11" s="50">
        <v>0</v>
      </c>
    </row>
    <row r="12" ht="37" customHeight="1" spans="1:4">
      <c r="A12" s="49" t="s">
        <v>597</v>
      </c>
      <c r="B12" s="44">
        <v>7</v>
      </c>
      <c r="C12" s="50">
        <v>0</v>
      </c>
      <c r="D12" s="50">
        <v>0</v>
      </c>
    </row>
    <row r="13" ht="37" customHeight="1" spans="1:4">
      <c r="A13" s="49" t="s">
        <v>598</v>
      </c>
      <c r="B13" s="44">
        <v>8</v>
      </c>
      <c r="C13" s="50">
        <v>4</v>
      </c>
      <c r="D13" s="50">
        <v>48.5</v>
      </c>
    </row>
    <row r="14" ht="37" customHeight="1" spans="1:4">
      <c r="A14" s="49" t="s">
        <v>599</v>
      </c>
      <c r="B14" s="44">
        <v>9</v>
      </c>
      <c r="C14" s="50">
        <v>0</v>
      </c>
      <c r="D14" s="50">
        <v>0</v>
      </c>
    </row>
    <row r="15" ht="37" customHeight="1" spans="1:4">
      <c r="A15" s="49" t="s">
        <v>600</v>
      </c>
      <c r="B15" s="44">
        <v>10</v>
      </c>
      <c r="C15" s="50">
        <v>0</v>
      </c>
      <c r="D15" s="50">
        <v>0</v>
      </c>
    </row>
    <row r="16" ht="37" customHeight="1" spans="1:4">
      <c r="A16" s="49" t="s">
        <v>601</v>
      </c>
      <c r="B16" s="44">
        <v>11</v>
      </c>
      <c r="C16" s="50">
        <v>0</v>
      </c>
      <c r="D16" s="50">
        <v>0</v>
      </c>
    </row>
    <row r="17" ht="37" customHeight="1" spans="1:4">
      <c r="A17" s="49" t="s">
        <v>602</v>
      </c>
      <c r="B17" s="44">
        <v>12</v>
      </c>
      <c r="C17" s="50">
        <v>5043</v>
      </c>
      <c r="D17" s="50">
        <v>84.91</v>
      </c>
    </row>
    <row r="18" ht="37" customHeight="1" spans="1:4">
      <c r="A18" s="49" t="s">
        <v>603</v>
      </c>
      <c r="B18" s="44">
        <v>13</v>
      </c>
      <c r="C18" s="50">
        <v>255</v>
      </c>
      <c r="D18" s="50">
        <v>34.4</v>
      </c>
    </row>
    <row r="19" ht="37" customHeight="1" spans="1:4">
      <c r="A19" s="49" t="s">
        <v>604</v>
      </c>
      <c r="B19" s="44">
        <v>14</v>
      </c>
      <c r="C19" s="50">
        <v>255</v>
      </c>
      <c r="D19" s="50">
        <v>34.4</v>
      </c>
    </row>
    <row r="20" ht="37" customHeight="1" spans="1:4">
      <c r="A20" s="48" t="s">
        <v>605</v>
      </c>
      <c r="B20" s="44">
        <v>15</v>
      </c>
      <c r="C20" s="51">
        <v>0</v>
      </c>
      <c r="D20" s="51">
        <v>0</v>
      </c>
    </row>
    <row r="21" ht="37" customHeight="1"/>
    <row r="22" ht="37" customHeight="1"/>
  </sheetData>
  <mergeCells count="1">
    <mergeCell ref="A2:D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2"/>
  <sheetViews>
    <sheetView workbookViewId="0">
      <selection activeCell="AH7" sqref="AH7"/>
    </sheetView>
  </sheetViews>
  <sheetFormatPr defaultColWidth="9" defaultRowHeight="11.25"/>
  <cols>
    <col min="1" max="24" width="9" style="1"/>
    <col min="25" max="30" width="8.36283185840708" style="1" customWidth="1"/>
    <col min="31" max="31" width="13.3628318584071" style="1" customWidth="1"/>
    <col min="32" max="16384" width="9" style="1"/>
  </cols>
  <sheetData>
    <row r="1" spans="31:31">
      <c r="AE1" s="32" t="s">
        <v>606</v>
      </c>
    </row>
    <row r="2" ht="37" customHeight="1" spans="1:31">
      <c r="A2" s="2" t="s">
        <v>31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c r="A3" s="3" t="s">
        <v>585</v>
      </c>
      <c r="B3" s="3"/>
      <c r="C3" s="3"/>
      <c r="D3" s="3"/>
      <c r="E3" s="3"/>
      <c r="F3" s="3"/>
      <c r="G3" s="4"/>
      <c r="H3" s="3"/>
      <c r="I3" s="4"/>
      <c r="J3" s="3"/>
      <c r="K3" s="3"/>
      <c r="L3" s="3"/>
      <c r="M3" s="3"/>
      <c r="N3" s="3"/>
      <c r="O3" s="3"/>
      <c r="P3" s="3"/>
      <c r="Q3" s="3"/>
      <c r="R3" s="3"/>
      <c r="S3" s="3"/>
      <c r="T3" s="3"/>
      <c r="U3" s="3"/>
      <c r="V3" s="3"/>
      <c r="W3" s="3"/>
      <c r="X3" s="3"/>
      <c r="Y3" s="3"/>
      <c r="Z3" s="3"/>
      <c r="AA3" s="3"/>
      <c r="AB3" s="3"/>
      <c r="AC3" s="3"/>
      <c r="AD3" s="3"/>
      <c r="AE3" s="3"/>
    </row>
    <row r="4" spans="1:31">
      <c r="A4" s="3"/>
      <c r="B4" s="3"/>
      <c r="C4" s="3"/>
      <c r="D4" s="3"/>
      <c r="E4" s="3"/>
      <c r="F4" s="5"/>
      <c r="G4" s="6"/>
      <c r="H4" s="5"/>
      <c r="I4" s="18"/>
      <c r="J4" s="5"/>
      <c r="K4" s="5"/>
      <c r="L4" s="5"/>
      <c r="M4" s="5"/>
      <c r="N4" s="5"/>
      <c r="O4" s="5"/>
      <c r="P4" s="5"/>
      <c r="Q4" s="5"/>
      <c r="R4" s="5"/>
      <c r="S4" s="5"/>
      <c r="T4" s="5"/>
      <c r="U4" s="5"/>
      <c r="V4" s="5"/>
      <c r="W4" s="5"/>
      <c r="X4" s="5"/>
      <c r="Y4" s="5"/>
      <c r="Z4" s="5"/>
      <c r="AA4" s="5"/>
      <c r="AB4" s="5"/>
      <c r="AC4" s="33" t="s">
        <v>35</v>
      </c>
      <c r="AD4" s="33"/>
      <c r="AE4" s="33"/>
    </row>
    <row r="5" spans="1:31">
      <c r="A5" s="7" t="s">
        <v>161</v>
      </c>
      <c r="B5" s="7"/>
      <c r="C5" s="7"/>
      <c r="D5" s="7" t="s">
        <v>205</v>
      </c>
      <c r="E5" s="7" t="s">
        <v>362</v>
      </c>
      <c r="F5" s="7" t="s">
        <v>607</v>
      </c>
      <c r="G5" s="8" t="s">
        <v>608</v>
      </c>
      <c r="H5" s="7" t="s">
        <v>609</v>
      </c>
      <c r="I5" s="8" t="s">
        <v>610</v>
      </c>
      <c r="J5" s="7" t="s">
        <v>611</v>
      </c>
      <c r="K5" s="7" t="s">
        <v>612</v>
      </c>
      <c r="L5" s="7" t="s">
        <v>613</v>
      </c>
      <c r="M5" s="7" t="s">
        <v>614</v>
      </c>
      <c r="N5" s="7" t="s">
        <v>615</v>
      </c>
      <c r="O5" s="7" t="s">
        <v>616</v>
      </c>
      <c r="P5" s="7"/>
      <c r="Q5" s="7"/>
      <c r="R5" s="7"/>
      <c r="S5" s="7"/>
      <c r="T5" s="7"/>
      <c r="U5" s="7"/>
      <c r="V5" s="7"/>
      <c r="W5" s="7"/>
      <c r="X5" s="7"/>
      <c r="Y5" s="7"/>
      <c r="Z5" s="7"/>
      <c r="AA5" s="7"/>
      <c r="AB5" s="7"/>
      <c r="AC5" s="7"/>
      <c r="AD5" s="7"/>
      <c r="AE5" s="7" t="s">
        <v>408</v>
      </c>
    </row>
    <row r="6" spans="1:31">
      <c r="A6" s="7" t="s">
        <v>169</v>
      </c>
      <c r="B6" s="7" t="s">
        <v>170</v>
      </c>
      <c r="C6" s="7" t="s">
        <v>171</v>
      </c>
      <c r="D6" s="7"/>
      <c r="E6" s="7"/>
      <c r="F6" s="7"/>
      <c r="G6" s="8"/>
      <c r="H6" s="7"/>
      <c r="I6" s="8"/>
      <c r="J6" s="7"/>
      <c r="K6" s="7"/>
      <c r="L6" s="7"/>
      <c r="M6" s="7"/>
      <c r="N6" s="7"/>
      <c r="O6" s="7" t="s">
        <v>311</v>
      </c>
      <c r="P6" s="7" t="s">
        <v>617</v>
      </c>
      <c r="Q6" s="7"/>
      <c r="R6" s="7"/>
      <c r="S6" s="7" t="s">
        <v>467</v>
      </c>
      <c r="T6" s="7" t="s">
        <v>144</v>
      </c>
      <c r="U6" s="7" t="s">
        <v>618</v>
      </c>
      <c r="V6" s="7" t="s">
        <v>619</v>
      </c>
      <c r="W6" s="7"/>
      <c r="X6" s="7"/>
      <c r="Y6" s="7" t="s">
        <v>148</v>
      </c>
      <c r="Z6" s="7" t="s">
        <v>149</v>
      </c>
      <c r="AA6" s="7" t="s">
        <v>150</v>
      </c>
      <c r="AB6" s="7" t="s">
        <v>151</v>
      </c>
      <c r="AC6" s="7" t="s">
        <v>152</v>
      </c>
      <c r="AD6" s="7" t="s">
        <v>132</v>
      </c>
      <c r="AE6" s="7"/>
    </row>
    <row r="7" ht="45" spans="1:31">
      <c r="A7" s="7"/>
      <c r="B7" s="7"/>
      <c r="C7" s="7"/>
      <c r="D7" s="7"/>
      <c r="E7" s="7"/>
      <c r="F7" s="7"/>
      <c r="G7" s="8"/>
      <c r="H7" s="7"/>
      <c r="I7" s="8"/>
      <c r="J7" s="7"/>
      <c r="K7" s="7"/>
      <c r="L7" s="7"/>
      <c r="M7" s="7"/>
      <c r="N7" s="7"/>
      <c r="O7" s="7"/>
      <c r="P7" s="7" t="s">
        <v>620</v>
      </c>
      <c r="Q7" s="7" t="s">
        <v>387</v>
      </c>
      <c r="R7" s="7" t="s">
        <v>621</v>
      </c>
      <c r="S7" s="7"/>
      <c r="T7" s="7"/>
      <c r="U7" s="7"/>
      <c r="V7" s="7" t="s">
        <v>154</v>
      </c>
      <c r="W7" s="7" t="s">
        <v>155</v>
      </c>
      <c r="X7" s="7" t="s">
        <v>156</v>
      </c>
      <c r="Y7" s="7"/>
      <c r="Z7" s="7"/>
      <c r="AA7" s="7"/>
      <c r="AB7" s="7"/>
      <c r="AC7" s="7"/>
      <c r="AD7" s="7"/>
      <c r="AE7" s="7"/>
    </row>
    <row r="8" spans="1:31">
      <c r="A8" s="7"/>
      <c r="B8" s="7"/>
      <c r="C8" s="7"/>
      <c r="D8" s="7"/>
      <c r="E8" s="7" t="s">
        <v>311</v>
      </c>
      <c r="F8" s="7"/>
      <c r="G8" s="8"/>
      <c r="H8" s="7"/>
      <c r="I8" s="8"/>
      <c r="J8" s="7"/>
      <c r="K8" s="7"/>
      <c r="L8" s="7"/>
      <c r="M8" s="7"/>
      <c r="N8" s="19"/>
      <c r="O8" s="19">
        <v>240.16</v>
      </c>
      <c r="P8" s="19"/>
      <c r="Q8" s="19">
        <v>240.16</v>
      </c>
      <c r="R8" s="7"/>
      <c r="S8" s="7"/>
      <c r="T8" s="7"/>
      <c r="U8" s="7"/>
      <c r="V8" s="7"/>
      <c r="W8" s="7"/>
      <c r="X8" s="7"/>
      <c r="Y8" s="7"/>
      <c r="Z8" s="7"/>
      <c r="AA8" s="7"/>
      <c r="AB8" s="7"/>
      <c r="AC8" s="7"/>
      <c r="AD8" s="7"/>
      <c r="AE8" s="7"/>
    </row>
    <row r="9" ht="45" spans="1:31">
      <c r="A9" s="9">
        <v>207</v>
      </c>
      <c r="B9" s="10" t="s">
        <v>173</v>
      </c>
      <c r="C9" s="10" t="s">
        <v>173</v>
      </c>
      <c r="D9" s="11">
        <v>601001</v>
      </c>
      <c r="E9" s="12" t="s">
        <v>4</v>
      </c>
      <c r="F9" s="13" t="s">
        <v>622</v>
      </c>
      <c r="G9" s="13" t="s">
        <v>623</v>
      </c>
      <c r="H9" s="11" t="s">
        <v>624</v>
      </c>
      <c r="I9" s="20">
        <v>30201</v>
      </c>
      <c r="J9" s="9">
        <v>2022.1</v>
      </c>
      <c r="K9" s="9">
        <v>2022.12</v>
      </c>
      <c r="L9" s="13">
        <v>20</v>
      </c>
      <c r="M9" s="13" t="s">
        <v>625</v>
      </c>
      <c r="N9" s="21">
        <v>2</v>
      </c>
      <c r="O9" s="21">
        <v>2</v>
      </c>
      <c r="P9" s="22"/>
      <c r="Q9" s="21">
        <v>2</v>
      </c>
      <c r="R9" s="22"/>
      <c r="S9" s="22"/>
      <c r="T9" s="22"/>
      <c r="U9" s="22"/>
      <c r="V9" s="22"/>
      <c r="W9" s="22"/>
      <c r="X9" s="22"/>
      <c r="Y9" s="22"/>
      <c r="Z9" s="22"/>
      <c r="AA9" s="22"/>
      <c r="AB9" s="22"/>
      <c r="AC9" s="22"/>
      <c r="AD9" s="22"/>
      <c r="AE9" s="9"/>
    </row>
    <row r="10" ht="45" spans="1:31">
      <c r="A10" s="9">
        <v>207</v>
      </c>
      <c r="B10" s="10" t="s">
        <v>173</v>
      </c>
      <c r="C10" s="10" t="s">
        <v>173</v>
      </c>
      <c r="D10" s="11">
        <v>601001</v>
      </c>
      <c r="E10" s="12" t="s">
        <v>4</v>
      </c>
      <c r="F10" s="13" t="s">
        <v>622</v>
      </c>
      <c r="G10" s="13" t="s">
        <v>626</v>
      </c>
      <c r="H10" s="11" t="s">
        <v>627</v>
      </c>
      <c r="I10" s="20">
        <v>30201</v>
      </c>
      <c r="J10" s="9">
        <v>2022.1</v>
      </c>
      <c r="K10" s="9">
        <v>2022.12</v>
      </c>
      <c r="L10" s="13">
        <v>13</v>
      </c>
      <c r="M10" s="13" t="s">
        <v>625</v>
      </c>
      <c r="N10" s="21">
        <v>6.5</v>
      </c>
      <c r="O10" s="21">
        <v>6.5</v>
      </c>
      <c r="P10" s="22"/>
      <c r="Q10" s="21">
        <v>6.5</v>
      </c>
      <c r="R10" s="31"/>
      <c r="S10" s="22"/>
      <c r="T10" s="22"/>
      <c r="U10" s="22"/>
      <c r="V10" s="22"/>
      <c r="W10" s="22"/>
      <c r="X10" s="22"/>
      <c r="Y10" s="22"/>
      <c r="Z10" s="22"/>
      <c r="AA10" s="22"/>
      <c r="AB10" s="22"/>
      <c r="AC10" s="22"/>
      <c r="AD10" s="22"/>
      <c r="AE10" s="9"/>
    </row>
    <row r="11" ht="45" spans="1:31">
      <c r="A11" s="9">
        <v>207</v>
      </c>
      <c r="B11" s="10" t="s">
        <v>173</v>
      </c>
      <c r="C11" s="10" t="s">
        <v>173</v>
      </c>
      <c r="D11" s="11">
        <v>601001</v>
      </c>
      <c r="E11" s="12" t="s">
        <v>4</v>
      </c>
      <c r="F11" s="13" t="s">
        <v>622</v>
      </c>
      <c r="G11" s="13" t="s">
        <v>628</v>
      </c>
      <c r="H11" s="11" t="s">
        <v>629</v>
      </c>
      <c r="I11" s="20">
        <v>30201</v>
      </c>
      <c r="J11" s="9">
        <v>2022.1</v>
      </c>
      <c r="K11" s="9">
        <v>2022.12</v>
      </c>
      <c r="L11" s="13">
        <v>2</v>
      </c>
      <c r="M11" s="13" t="s">
        <v>625</v>
      </c>
      <c r="N11" s="21">
        <v>1</v>
      </c>
      <c r="O11" s="21">
        <v>1</v>
      </c>
      <c r="P11" s="22"/>
      <c r="Q11" s="21">
        <v>1</v>
      </c>
      <c r="R11" s="22"/>
      <c r="S11" s="22"/>
      <c r="T11" s="22"/>
      <c r="U11" s="22"/>
      <c r="V11" s="22"/>
      <c r="W11" s="22"/>
      <c r="X11" s="22"/>
      <c r="Y11" s="22"/>
      <c r="Z11" s="22"/>
      <c r="AA11" s="22"/>
      <c r="AB11" s="22"/>
      <c r="AC11" s="22"/>
      <c r="AD11" s="22"/>
      <c r="AE11" s="9"/>
    </row>
    <row r="12" ht="45" spans="1:31">
      <c r="A12" s="9">
        <v>207</v>
      </c>
      <c r="B12" s="10" t="s">
        <v>173</v>
      </c>
      <c r="C12" s="10" t="s">
        <v>173</v>
      </c>
      <c r="D12" s="11">
        <v>601001</v>
      </c>
      <c r="E12" s="12" t="s">
        <v>4</v>
      </c>
      <c r="F12" s="13" t="s">
        <v>622</v>
      </c>
      <c r="G12" s="13" t="s">
        <v>628</v>
      </c>
      <c r="H12" s="11" t="s">
        <v>630</v>
      </c>
      <c r="I12" s="23">
        <v>30299</v>
      </c>
      <c r="J12" s="9">
        <v>2022.1</v>
      </c>
      <c r="K12" s="9">
        <v>2022.12</v>
      </c>
      <c r="L12" s="13">
        <v>8</v>
      </c>
      <c r="M12" s="13" t="s">
        <v>631</v>
      </c>
      <c r="N12" s="21">
        <v>1.6</v>
      </c>
      <c r="O12" s="21">
        <v>1.6</v>
      </c>
      <c r="P12" s="24"/>
      <c r="Q12" s="21">
        <v>1.6</v>
      </c>
      <c r="R12" s="24"/>
      <c r="S12" s="24"/>
      <c r="T12" s="24"/>
      <c r="U12" s="24"/>
      <c r="V12" s="24"/>
      <c r="W12" s="24"/>
      <c r="X12" s="24"/>
      <c r="Y12" s="24"/>
      <c r="Z12" s="24"/>
      <c r="AA12" s="24"/>
      <c r="AB12" s="24"/>
      <c r="AC12" s="24"/>
      <c r="AD12" s="24"/>
      <c r="AE12" s="34"/>
    </row>
    <row r="13" ht="45" spans="1:31">
      <c r="A13" s="9">
        <v>207</v>
      </c>
      <c r="B13" s="10" t="s">
        <v>173</v>
      </c>
      <c r="C13" s="10" t="s">
        <v>173</v>
      </c>
      <c r="D13" s="11">
        <v>601001</v>
      </c>
      <c r="E13" s="12" t="s">
        <v>4</v>
      </c>
      <c r="F13" s="13" t="s">
        <v>622</v>
      </c>
      <c r="G13" s="13" t="s">
        <v>628</v>
      </c>
      <c r="H13" s="11" t="s">
        <v>630</v>
      </c>
      <c r="I13" s="25">
        <v>30299</v>
      </c>
      <c r="J13" s="9">
        <v>2022.1</v>
      </c>
      <c r="K13" s="9">
        <v>2022.12</v>
      </c>
      <c r="L13" s="13">
        <v>66</v>
      </c>
      <c r="M13" s="13" t="s">
        <v>631</v>
      </c>
      <c r="N13" s="21">
        <v>9.3</v>
      </c>
      <c r="O13" s="21">
        <v>9.3</v>
      </c>
      <c r="P13" s="16"/>
      <c r="Q13" s="21">
        <v>9.3</v>
      </c>
      <c r="R13" s="16"/>
      <c r="S13" s="16"/>
      <c r="T13" s="16"/>
      <c r="U13" s="16"/>
      <c r="V13" s="16"/>
      <c r="W13" s="16"/>
      <c r="X13" s="16"/>
      <c r="Y13" s="16"/>
      <c r="Z13" s="16"/>
      <c r="AA13" s="16"/>
      <c r="AB13" s="16"/>
      <c r="AC13" s="16"/>
      <c r="AD13" s="16"/>
      <c r="AE13" s="16"/>
    </row>
    <row r="14" ht="45" spans="1:31">
      <c r="A14" s="9">
        <v>207</v>
      </c>
      <c r="B14" s="10" t="s">
        <v>173</v>
      </c>
      <c r="C14" s="10" t="s">
        <v>173</v>
      </c>
      <c r="D14" s="11">
        <v>601001</v>
      </c>
      <c r="E14" s="12" t="s">
        <v>4</v>
      </c>
      <c r="F14" s="13" t="s">
        <v>622</v>
      </c>
      <c r="G14" s="13" t="s">
        <v>632</v>
      </c>
      <c r="H14" s="11" t="s">
        <v>633</v>
      </c>
      <c r="I14" s="25">
        <v>30299</v>
      </c>
      <c r="J14" s="9">
        <v>2022.1</v>
      </c>
      <c r="K14" s="9">
        <v>2022.12</v>
      </c>
      <c r="L14" s="13">
        <v>5</v>
      </c>
      <c r="M14" s="13" t="s">
        <v>631</v>
      </c>
      <c r="N14" s="21">
        <v>1</v>
      </c>
      <c r="O14" s="21">
        <v>1</v>
      </c>
      <c r="P14" s="16"/>
      <c r="Q14" s="21">
        <v>1</v>
      </c>
      <c r="R14" s="16"/>
      <c r="S14" s="16"/>
      <c r="T14" s="16"/>
      <c r="U14" s="16"/>
      <c r="V14" s="16"/>
      <c r="W14" s="16"/>
      <c r="X14" s="16"/>
      <c r="Y14" s="16"/>
      <c r="Z14" s="16"/>
      <c r="AA14" s="16"/>
      <c r="AB14" s="16"/>
      <c r="AC14" s="16"/>
      <c r="AD14" s="16"/>
      <c r="AE14" s="16"/>
    </row>
    <row r="15" ht="45" spans="1:31">
      <c r="A15" s="9">
        <v>207</v>
      </c>
      <c r="B15" s="10" t="s">
        <v>173</v>
      </c>
      <c r="C15" s="10" t="s">
        <v>173</v>
      </c>
      <c r="D15" s="11">
        <v>601001</v>
      </c>
      <c r="E15" s="12" t="s">
        <v>4</v>
      </c>
      <c r="F15" s="13" t="s">
        <v>622</v>
      </c>
      <c r="G15" s="13" t="s">
        <v>628</v>
      </c>
      <c r="H15" s="11" t="s">
        <v>624</v>
      </c>
      <c r="I15" s="25">
        <v>30299</v>
      </c>
      <c r="J15" s="9">
        <v>2022.1</v>
      </c>
      <c r="K15" s="9">
        <v>2022.12</v>
      </c>
      <c r="L15" s="13">
        <v>3</v>
      </c>
      <c r="M15" s="13" t="s">
        <v>625</v>
      </c>
      <c r="N15" s="21">
        <v>0.36</v>
      </c>
      <c r="O15" s="21">
        <v>0.36</v>
      </c>
      <c r="P15" s="16"/>
      <c r="Q15" s="21">
        <v>0.36</v>
      </c>
      <c r="R15" s="16"/>
      <c r="S15" s="16"/>
      <c r="T15" s="16"/>
      <c r="U15" s="16"/>
      <c r="V15" s="16"/>
      <c r="W15" s="16"/>
      <c r="X15" s="16"/>
      <c r="Y15" s="16"/>
      <c r="Z15" s="16"/>
      <c r="AA15" s="16"/>
      <c r="AB15" s="16"/>
      <c r="AC15" s="16"/>
      <c r="AD15" s="16"/>
      <c r="AE15" s="16"/>
    </row>
    <row r="16" ht="45" spans="1:31">
      <c r="A16" s="9">
        <v>207</v>
      </c>
      <c r="B16" s="10" t="s">
        <v>173</v>
      </c>
      <c r="C16" s="10" t="s">
        <v>173</v>
      </c>
      <c r="D16" s="11">
        <v>601001</v>
      </c>
      <c r="E16" s="12" t="s">
        <v>4</v>
      </c>
      <c r="F16" s="13" t="s">
        <v>622</v>
      </c>
      <c r="G16" s="13" t="s">
        <v>634</v>
      </c>
      <c r="H16" s="11" t="s">
        <v>635</v>
      </c>
      <c r="I16" s="25">
        <v>30299</v>
      </c>
      <c r="J16" s="9">
        <v>2022.1</v>
      </c>
      <c r="K16" s="9">
        <v>2022.12</v>
      </c>
      <c r="L16" s="13">
        <v>8</v>
      </c>
      <c r="M16" s="13" t="s">
        <v>636</v>
      </c>
      <c r="N16" s="21">
        <v>0.6</v>
      </c>
      <c r="O16" s="21">
        <v>0.6</v>
      </c>
      <c r="P16" s="16"/>
      <c r="Q16" s="21">
        <v>0.6</v>
      </c>
      <c r="R16" s="16"/>
      <c r="S16" s="16"/>
      <c r="T16" s="16"/>
      <c r="U16" s="16"/>
      <c r="V16" s="16"/>
      <c r="W16" s="16"/>
      <c r="X16" s="16"/>
      <c r="Y16" s="16"/>
      <c r="Z16" s="16"/>
      <c r="AA16" s="16"/>
      <c r="AB16" s="16"/>
      <c r="AC16" s="16"/>
      <c r="AD16" s="16"/>
      <c r="AE16" s="16"/>
    </row>
    <row r="17" ht="45" spans="1:31">
      <c r="A17" s="9">
        <v>207</v>
      </c>
      <c r="B17" s="10" t="s">
        <v>173</v>
      </c>
      <c r="C17" s="10" t="s">
        <v>173</v>
      </c>
      <c r="D17" s="11">
        <v>601001</v>
      </c>
      <c r="E17" s="12" t="s">
        <v>4</v>
      </c>
      <c r="F17" s="13" t="s">
        <v>622</v>
      </c>
      <c r="G17" s="13" t="s">
        <v>637</v>
      </c>
      <c r="H17" s="11" t="s">
        <v>638</v>
      </c>
      <c r="I17" s="25">
        <v>30202</v>
      </c>
      <c r="J17" s="9">
        <v>2022.1</v>
      </c>
      <c r="K17" s="9">
        <v>2022.12</v>
      </c>
      <c r="L17" s="13">
        <v>30</v>
      </c>
      <c r="M17" s="13" t="s">
        <v>639</v>
      </c>
      <c r="N17" s="21">
        <v>2</v>
      </c>
      <c r="O17" s="21">
        <v>2</v>
      </c>
      <c r="P17" s="16"/>
      <c r="Q17" s="21">
        <v>2</v>
      </c>
      <c r="R17" s="16"/>
      <c r="S17" s="16"/>
      <c r="T17" s="16"/>
      <c r="U17" s="16"/>
      <c r="V17" s="16"/>
      <c r="W17" s="16"/>
      <c r="X17" s="16"/>
      <c r="Y17" s="16"/>
      <c r="Z17" s="16"/>
      <c r="AA17" s="16"/>
      <c r="AB17" s="16"/>
      <c r="AC17" s="16"/>
      <c r="AD17" s="16"/>
      <c r="AE17" s="16"/>
    </row>
    <row r="18" ht="45" spans="1:31">
      <c r="A18" s="9">
        <v>207</v>
      </c>
      <c r="B18" s="10" t="s">
        <v>173</v>
      </c>
      <c r="C18" s="10" t="s">
        <v>173</v>
      </c>
      <c r="D18" s="11">
        <v>601001</v>
      </c>
      <c r="E18" s="12" t="s">
        <v>4</v>
      </c>
      <c r="F18" s="13" t="s">
        <v>622</v>
      </c>
      <c r="G18" s="13" t="s">
        <v>640</v>
      </c>
      <c r="H18" s="13" t="s">
        <v>641</v>
      </c>
      <c r="I18" s="25">
        <v>30201</v>
      </c>
      <c r="J18" s="9">
        <v>2022.1</v>
      </c>
      <c r="K18" s="9">
        <v>2022.12</v>
      </c>
      <c r="L18" s="13">
        <v>60</v>
      </c>
      <c r="M18" s="13" t="s">
        <v>642</v>
      </c>
      <c r="N18" s="13">
        <v>1.2</v>
      </c>
      <c r="O18" s="13">
        <v>1.2</v>
      </c>
      <c r="P18" s="16"/>
      <c r="Q18" s="13">
        <v>1.2</v>
      </c>
      <c r="R18" s="16"/>
      <c r="S18" s="16"/>
      <c r="T18" s="16"/>
      <c r="U18" s="16"/>
      <c r="V18" s="16"/>
      <c r="W18" s="16"/>
      <c r="X18" s="16"/>
      <c r="Y18" s="16"/>
      <c r="Z18" s="16"/>
      <c r="AA18" s="16"/>
      <c r="AB18" s="16"/>
      <c r="AC18" s="16"/>
      <c r="AD18" s="16"/>
      <c r="AE18" s="16"/>
    </row>
    <row r="19" ht="45" spans="1:31">
      <c r="A19" s="9">
        <v>207</v>
      </c>
      <c r="B19" s="10" t="s">
        <v>173</v>
      </c>
      <c r="C19" s="10" t="s">
        <v>173</v>
      </c>
      <c r="D19" s="11">
        <v>601001</v>
      </c>
      <c r="E19" s="12" t="s">
        <v>4</v>
      </c>
      <c r="F19" s="13" t="s">
        <v>622</v>
      </c>
      <c r="G19" s="13" t="s">
        <v>640</v>
      </c>
      <c r="H19" s="11" t="s">
        <v>643</v>
      </c>
      <c r="I19" s="25">
        <v>30299</v>
      </c>
      <c r="J19" s="9">
        <v>2022.1</v>
      </c>
      <c r="K19" s="9">
        <v>2022.12</v>
      </c>
      <c r="L19" s="13">
        <v>5</v>
      </c>
      <c r="M19" s="13" t="s">
        <v>644</v>
      </c>
      <c r="N19" s="13">
        <v>1.2</v>
      </c>
      <c r="O19" s="13">
        <v>1.2</v>
      </c>
      <c r="P19" s="16"/>
      <c r="Q19" s="13">
        <v>1.2</v>
      </c>
      <c r="R19" s="16"/>
      <c r="S19" s="16"/>
      <c r="T19" s="16"/>
      <c r="U19" s="16"/>
      <c r="V19" s="16"/>
      <c r="W19" s="16"/>
      <c r="X19" s="16"/>
      <c r="Y19" s="16"/>
      <c r="Z19" s="16"/>
      <c r="AA19" s="16"/>
      <c r="AB19" s="16"/>
      <c r="AC19" s="16"/>
      <c r="AD19" s="16"/>
      <c r="AE19" s="16"/>
    </row>
    <row r="20" ht="45" spans="1:31">
      <c r="A20" s="9">
        <v>207</v>
      </c>
      <c r="B20" s="10" t="s">
        <v>173</v>
      </c>
      <c r="C20" s="10" t="s">
        <v>173</v>
      </c>
      <c r="D20" s="11">
        <v>601001</v>
      </c>
      <c r="E20" s="12" t="s">
        <v>4</v>
      </c>
      <c r="F20" s="13" t="s">
        <v>622</v>
      </c>
      <c r="G20" s="13" t="s">
        <v>645</v>
      </c>
      <c r="H20" s="11" t="s">
        <v>643</v>
      </c>
      <c r="I20" s="25">
        <v>30299</v>
      </c>
      <c r="J20" s="9">
        <v>2022.1</v>
      </c>
      <c r="K20" s="9">
        <v>2022.12</v>
      </c>
      <c r="L20" s="13">
        <v>60</v>
      </c>
      <c r="M20" s="13" t="s">
        <v>646</v>
      </c>
      <c r="N20" s="13">
        <v>0.5</v>
      </c>
      <c r="O20" s="13">
        <v>0.5</v>
      </c>
      <c r="P20" s="16"/>
      <c r="Q20" s="13">
        <v>0.5</v>
      </c>
      <c r="R20" s="16"/>
      <c r="S20" s="16"/>
      <c r="T20" s="16"/>
      <c r="U20" s="16"/>
      <c r="V20" s="16"/>
      <c r="W20" s="16"/>
      <c r="X20" s="16"/>
      <c r="Y20" s="16"/>
      <c r="Z20" s="16"/>
      <c r="AA20" s="16"/>
      <c r="AB20" s="16"/>
      <c r="AC20" s="16"/>
      <c r="AD20" s="16"/>
      <c r="AE20" s="16"/>
    </row>
    <row r="21" ht="45" spans="1:31">
      <c r="A21" s="9">
        <v>207</v>
      </c>
      <c r="B21" s="10" t="s">
        <v>173</v>
      </c>
      <c r="C21" s="10" t="s">
        <v>173</v>
      </c>
      <c r="D21" s="11">
        <v>601001</v>
      </c>
      <c r="E21" s="12" t="s">
        <v>4</v>
      </c>
      <c r="F21" s="13" t="s">
        <v>622</v>
      </c>
      <c r="G21" s="13" t="s">
        <v>640</v>
      </c>
      <c r="H21" s="11" t="s">
        <v>647</v>
      </c>
      <c r="I21" s="25">
        <v>30299</v>
      </c>
      <c r="J21" s="9">
        <v>2022.1</v>
      </c>
      <c r="K21" s="9">
        <v>2022.12</v>
      </c>
      <c r="L21" s="13">
        <v>60</v>
      </c>
      <c r="M21" s="13" t="s">
        <v>648</v>
      </c>
      <c r="N21" s="13">
        <v>1</v>
      </c>
      <c r="O21" s="13">
        <v>1</v>
      </c>
      <c r="P21" s="16"/>
      <c r="Q21" s="13">
        <v>1</v>
      </c>
      <c r="R21" s="16"/>
      <c r="S21" s="16"/>
      <c r="T21" s="16"/>
      <c r="U21" s="16"/>
      <c r="V21" s="16"/>
      <c r="W21" s="16"/>
      <c r="X21" s="16"/>
      <c r="Y21" s="16"/>
      <c r="Z21" s="16"/>
      <c r="AA21" s="16"/>
      <c r="AB21" s="16"/>
      <c r="AC21" s="16"/>
      <c r="AD21" s="16"/>
      <c r="AE21" s="16"/>
    </row>
    <row r="22" ht="45" spans="1:31">
      <c r="A22" s="9">
        <v>207</v>
      </c>
      <c r="B22" s="10" t="s">
        <v>173</v>
      </c>
      <c r="C22" s="10" t="s">
        <v>173</v>
      </c>
      <c r="D22" s="11">
        <v>601001</v>
      </c>
      <c r="E22" s="12" t="s">
        <v>4</v>
      </c>
      <c r="F22" s="13" t="s">
        <v>622</v>
      </c>
      <c r="G22" s="13" t="s">
        <v>649</v>
      </c>
      <c r="H22" s="11" t="s">
        <v>650</v>
      </c>
      <c r="I22" s="25">
        <v>30299</v>
      </c>
      <c r="J22" s="9">
        <v>2022.1</v>
      </c>
      <c r="K22" s="9">
        <v>2022.12</v>
      </c>
      <c r="L22" s="13"/>
      <c r="M22" s="13"/>
      <c r="N22" s="13">
        <v>10</v>
      </c>
      <c r="O22" s="13">
        <v>10</v>
      </c>
      <c r="P22" s="16"/>
      <c r="Q22" s="13">
        <v>10</v>
      </c>
      <c r="R22" s="16"/>
      <c r="S22" s="16"/>
      <c r="T22" s="16"/>
      <c r="U22" s="16"/>
      <c r="V22" s="16"/>
      <c r="W22" s="16"/>
      <c r="X22" s="16"/>
      <c r="Y22" s="16"/>
      <c r="Z22" s="16"/>
      <c r="AA22" s="16"/>
      <c r="AB22" s="16"/>
      <c r="AC22" s="16"/>
      <c r="AD22" s="16"/>
      <c r="AE22" s="16"/>
    </row>
    <row r="23" ht="45" spans="1:31">
      <c r="A23" s="9">
        <v>207</v>
      </c>
      <c r="B23" s="10" t="s">
        <v>173</v>
      </c>
      <c r="C23" s="10" t="s">
        <v>173</v>
      </c>
      <c r="D23" s="11">
        <v>601001</v>
      </c>
      <c r="E23" s="12" t="s">
        <v>4</v>
      </c>
      <c r="F23" s="13" t="s">
        <v>622</v>
      </c>
      <c r="G23" s="13" t="s">
        <v>640</v>
      </c>
      <c r="H23" s="11" t="s">
        <v>651</v>
      </c>
      <c r="I23" s="25">
        <v>30299</v>
      </c>
      <c r="J23" s="9">
        <v>2022.1</v>
      </c>
      <c r="K23" s="9">
        <v>2022.12</v>
      </c>
      <c r="L23" s="13">
        <v>1</v>
      </c>
      <c r="M23" s="13" t="s">
        <v>631</v>
      </c>
      <c r="N23" s="13">
        <v>4.5</v>
      </c>
      <c r="O23" s="13">
        <v>4.5</v>
      </c>
      <c r="P23" s="16"/>
      <c r="Q23" s="13">
        <v>4.5</v>
      </c>
      <c r="R23" s="16"/>
      <c r="S23" s="16"/>
      <c r="T23" s="16"/>
      <c r="U23" s="16"/>
      <c r="V23" s="16"/>
      <c r="W23" s="16"/>
      <c r="X23" s="16"/>
      <c r="Y23" s="16"/>
      <c r="Z23" s="16"/>
      <c r="AA23" s="16"/>
      <c r="AB23" s="16"/>
      <c r="AC23" s="16"/>
      <c r="AD23" s="16"/>
      <c r="AE23" s="16"/>
    </row>
    <row r="24" ht="45" spans="1:31">
      <c r="A24" s="9">
        <v>207</v>
      </c>
      <c r="B24" s="10" t="s">
        <v>173</v>
      </c>
      <c r="C24" s="10" t="s">
        <v>173</v>
      </c>
      <c r="D24" s="11">
        <v>601001</v>
      </c>
      <c r="E24" s="12" t="s">
        <v>4</v>
      </c>
      <c r="F24" s="13" t="s">
        <v>622</v>
      </c>
      <c r="G24" s="13" t="s">
        <v>652</v>
      </c>
      <c r="H24" s="11" t="s">
        <v>653</v>
      </c>
      <c r="I24" s="25">
        <v>30299</v>
      </c>
      <c r="J24" s="9">
        <v>2022.1</v>
      </c>
      <c r="K24" s="9">
        <v>2022.12</v>
      </c>
      <c r="L24" s="13">
        <v>4</v>
      </c>
      <c r="M24" s="13" t="s">
        <v>644</v>
      </c>
      <c r="N24" s="13">
        <v>2</v>
      </c>
      <c r="O24" s="13">
        <v>2</v>
      </c>
      <c r="P24" s="16"/>
      <c r="Q24" s="13">
        <v>2</v>
      </c>
      <c r="R24" s="16"/>
      <c r="S24" s="16"/>
      <c r="T24" s="16"/>
      <c r="U24" s="16"/>
      <c r="V24" s="16"/>
      <c r="W24" s="16"/>
      <c r="X24" s="16"/>
      <c r="Y24" s="16"/>
      <c r="Z24" s="16"/>
      <c r="AA24" s="16"/>
      <c r="AB24" s="16"/>
      <c r="AC24" s="16"/>
      <c r="AD24" s="16"/>
      <c r="AE24" s="16"/>
    </row>
    <row r="25" ht="45" spans="1:31">
      <c r="A25" s="9">
        <v>207</v>
      </c>
      <c r="B25" s="10" t="s">
        <v>173</v>
      </c>
      <c r="C25" s="10" t="s">
        <v>173</v>
      </c>
      <c r="D25" s="11">
        <v>601001</v>
      </c>
      <c r="E25" s="12" t="s">
        <v>4</v>
      </c>
      <c r="F25" s="14" t="s">
        <v>654</v>
      </c>
      <c r="G25" s="13" t="s">
        <v>655</v>
      </c>
      <c r="H25" s="11" t="s">
        <v>656</v>
      </c>
      <c r="I25" s="25">
        <v>30213</v>
      </c>
      <c r="J25" s="9">
        <v>2022.1</v>
      </c>
      <c r="K25" s="9">
        <v>2022.12</v>
      </c>
      <c r="L25" s="13">
        <v>4</v>
      </c>
      <c r="M25" s="13" t="s">
        <v>426</v>
      </c>
      <c r="N25" s="26">
        <v>0.2</v>
      </c>
      <c r="O25" s="26">
        <v>0.2</v>
      </c>
      <c r="P25" s="27"/>
      <c r="Q25" s="26">
        <v>0.2</v>
      </c>
      <c r="R25" s="16"/>
      <c r="S25" s="16"/>
      <c r="T25" s="16"/>
      <c r="U25" s="16"/>
      <c r="V25" s="16"/>
      <c r="W25" s="16"/>
      <c r="X25" s="16"/>
      <c r="Y25" s="16"/>
      <c r="Z25" s="16"/>
      <c r="AA25" s="16"/>
      <c r="AB25" s="16"/>
      <c r="AC25" s="16"/>
      <c r="AD25" s="16"/>
      <c r="AE25" s="16"/>
    </row>
    <row r="26" ht="45" spans="1:31">
      <c r="A26" s="9">
        <v>207</v>
      </c>
      <c r="B26" s="10" t="s">
        <v>173</v>
      </c>
      <c r="C26" s="10" t="s">
        <v>173</v>
      </c>
      <c r="D26" s="11">
        <v>601001</v>
      </c>
      <c r="E26" s="12" t="s">
        <v>4</v>
      </c>
      <c r="F26" s="14" t="s">
        <v>654</v>
      </c>
      <c r="G26" s="13" t="s">
        <v>657</v>
      </c>
      <c r="H26" s="11" t="s">
        <v>656</v>
      </c>
      <c r="I26" s="25">
        <v>30213</v>
      </c>
      <c r="J26" s="9">
        <v>2022.1</v>
      </c>
      <c r="K26" s="9">
        <v>2022.12</v>
      </c>
      <c r="L26" s="13">
        <v>20</v>
      </c>
      <c r="M26" s="13" t="s">
        <v>426</v>
      </c>
      <c r="N26" s="26">
        <v>0.4</v>
      </c>
      <c r="O26" s="26">
        <v>0.4</v>
      </c>
      <c r="P26" s="27"/>
      <c r="Q26" s="26">
        <v>0.4</v>
      </c>
      <c r="R26" s="16"/>
      <c r="S26" s="16"/>
      <c r="T26" s="16"/>
      <c r="U26" s="16"/>
      <c r="V26" s="16"/>
      <c r="W26" s="16"/>
      <c r="X26" s="16"/>
      <c r="Y26" s="16"/>
      <c r="Z26" s="16"/>
      <c r="AA26" s="16"/>
      <c r="AB26" s="16"/>
      <c r="AC26" s="16"/>
      <c r="AD26" s="16"/>
      <c r="AE26" s="16"/>
    </row>
    <row r="27" ht="45" spans="1:31">
      <c r="A27" s="9">
        <v>207</v>
      </c>
      <c r="B27" s="10" t="s">
        <v>173</v>
      </c>
      <c r="C27" s="10" t="s">
        <v>173</v>
      </c>
      <c r="D27" s="11">
        <v>601001</v>
      </c>
      <c r="E27" s="12" t="s">
        <v>4</v>
      </c>
      <c r="F27" s="14" t="s">
        <v>654</v>
      </c>
      <c r="G27" s="13" t="s">
        <v>658</v>
      </c>
      <c r="H27" s="11" t="s">
        <v>659</v>
      </c>
      <c r="I27" s="25">
        <v>30299</v>
      </c>
      <c r="J27" s="9">
        <v>2022.1</v>
      </c>
      <c r="K27" s="9">
        <v>2022.12</v>
      </c>
      <c r="L27" s="13">
        <v>20</v>
      </c>
      <c r="M27" s="13" t="s">
        <v>426</v>
      </c>
      <c r="N27" s="26">
        <v>0.6</v>
      </c>
      <c r="O27" s="26">
        <v>0.6</v>
      </c>
      <c r="P27" s="27"/>
      <c r="Q27" s="26">
        <v>0.6</v>
      </c>
      <c r="R27" s="16"/>
      <c r="S27" s="16"/>
      <c r="T27" s="16"/>
      <c r="U27" s="16"/>
      <c r="V27" s="16"/>
      <c r="W27" s="16"/>
      <c r="X27" s="16"/>
      <c r="Y27" s="16"/>
      <c r="Z27" s="16"/>
      <c r="AA27" s="16"/>
      <c r="AB27" s="16"/>
      <c r="AC27" s="16"/>
      <c r="AD27" s="16"/>
      <c r="AE27" s="16"/>
    </row>
    <row r="28" ht="45" spans="1:31">
      <c r="A28" s="9">
        <v>207</v>
      </c>
      <c r="B28" s="10" t="s">
        <v>173</v>
      </c>
      <c r="C28" s="10" t="s">
        <v>173</v>
      </c>
      <c r="D28" s="11">
        <v>601001</v>
      </c>
      <c r="E28" s="12" t="s">
        <v>4</v>
      </c>
      <c r="F28" s="14" t="s">
        <v>654</v>
      </c>
      <c r="G28" s="13" t="s">
        <v>660</v>
      </c>
      <c r="H28" s="11" t="s">
        <v>661</v>
      </c>
      <c r="I28" s="25">
        <v>30202</v>
      </c>
      <c r="J28" s="9">
        <v>2022.1</v>
      </c>
      <c r="K28" s="9">
        <v>2022.12</v>
      </c>
      <c r="L28" s="13"/>
      <c r="M28" s="13"/>
      <c r="N28" s="26">
        <v>2.5</v>
      </c>
      <c r="O28" s="26">
        <v>2.5</v>
      </c>
      <c r="P28" s="27"/>
      <c r="Q28" s="26">
        <v>2.5</v>
      </c>
      <c r="R28" s="16"/>
      <c r="S28" s="16"/>
      <c r="T28" s="16"/>
      <c r="U28" s="16"/>
      <c r="V28" s="16"/>
      <c r="W28" s="16"/>
      <c r="X28" s="16"/>
      <c r="Y28" s="16"/>
      <c r="Z28" s="16"/>
      <c r="AA28" s="16"/>
      <c r="AB28" s="16"/>
      <c r="AC28" s="16"/>
      <c r="AD28" s="16"/>
      <c r="AE28" s="16"/>
    </row>
    <row r="29" ht="45" spans="1:31">
      <c r="A29" s="9">
        <v>207</v>
      </c>
      <c r="B29" s="10" t="s">
        <v>173</v>
      </c>
      <c r="C29" s="10" t="s">
        <v>173</v>
      </c>
      <c r="D29" s="11">
        <v>601001</v>
      </c>
      <c r="E29" s="12" t="s">
        <v>4</v>
      </c>
      <c r="F29" s="14" t="s">
        <v>654</v>
      </c>
      <c r="G29" s="13" t="s">
        <v>662</v>
      </c>
      <c r="H29" s="11" t="s">
        <v>663</v>
      </c>
      <c r="I29" s="25">
        <v>30299</v>
      </c>
      <c r="J29" s="9">
        <v>2022.1</v>
      </c>
      <c r="K29" s="9">
        <v>2022.12</v>
      </c>
      <c r="L29" s="13">
        <v>1</v>
      </c>
      <c r="M29" s="13" t="s">
        <v>171</v>
      </c>
      <c r="N29" s="26">
        <v>0.6</v>
      </c>
      <c r="O29" s="26">
        <v>0.6</v>
      </c>
      <c r="P29" s="27"/>
      <c r="Q29" s="26">
        <v>0.6</v>
      </c>
      <c r="R29" s="16"/>
      <c r="S29" s="16"/>
      <c r="T29" s="16"/>
      <c r="U29" s="16"/>
      <c r="V29" s="16"/>
      <c r="W29" s="16"/>
      <c r="X29" s="16"/>
      <c r="Y29" s="16"/>
      <c r="Z29" s="16"/>
      <c r="AA29" s="16"/>
      <c r="AB29" s="16"/>
      <c r="AC29" s="16"/>
      <c r="AD29" s="16"/>
      <c r="AE29" s="16"/>
    </row>
    <row r="30" ht="45" spans="1:31">
      <c r="A30" s="9">
        <v>207</v>
      </c>
      <c r="B30" s="10" t="s">
        <v>173</v>
      </c>
      <c r="C30" s="10" t="s">
        <v>173</v>
      </c>
      <c r="D30" s="11">
        <v>601001</v>
      </c>
      <c r="E30" s="12" t="s">
        <v>4</v>
      </c>
      <c r="F30" s="14" t="s">
        <v>654</v>
      </c>
      <c r="G30" s="13" t="s">
        <v>664</v>
      </c>
      <c r="H30" s="11" t="s">
        <v>656</v>
      </c>
      <c r="I30" s="25">
        <v>30213</v>
      </c>
      <c r="J30" s="9">
        <v>2022.1</v>
      </c>
      <c r="K30" s="9">
        <v>2022.12</v>
      </c>
      <c r="L30" s="21">
        <v>5</v>
      </c>
      <c r="M30" s="21" t="s">
        <v>426</v>
      </c>
      <c r="N30" s="28">
        <v>0.1</v>
      </c>
      <c r="O30" s="28">
        <v>0.1</v>
      </c>
      <c r="P30" s="27"/>
      <c r="Q30" s="28">
        <v>0.1</v>
      </c>
      <c r="R30" s="16"/>
      <c r="S30" s="16"/>
      <c r="T30" s="16"/>
      <c r="U30" s="16"/>
      <c r="V30" s="16"/>
      <c r="W30" s="16"/>
      <c r="X30" s="16"/>
      <c r="Y30" s="16"/>
      <c r="Z30" s="16"/>
      <c r="AA30" s="16"/>
      <c r="AB30" s="16"/>
      <c r="AC30" s="16"/>
      <c r="AD30" s="16"/>
      <c r="AE30" s="16"/>
    </row>
    <row r="31" ht="45" spans="1:31">
      <c r="A31" s="9">
        <v>207</v>
      </c>
      <c r="B31" s="10" t="s">
        <v>173</v>
      </c>
      <c r="C31" s="10" t="s">
        <v>173</v>
      </c>
      <c r="D31" s="11">
        <v>601001</v>
      </c>
      <c r="E31" s="12" t="s">
        <v>4</v>
      </c>
      <c r="F31" s="14" t="s">
        <v>654</v>
      </c>
      <c r="G31" s="11" t="s">
        <v>665</v>
      </c>
      <c r="H31" s="11" t="s">
        <v>666</v>
      </c>
      <c r="I31" s="25">
        <v>30299</v>
      </c>
      <c r="J31" s="9">
        <v>2022.1</v>
      </c>
      <c r="K31" s="9">
        <v>2022.12</v>
      </c>
      <c r="L31" s="11">
        <v>1</v>
      </c>
      <c r="M31" s="21" t="s">
        <v>426</v>
      </c>
      <c r="N31" s="29">
        <v>5</v>
      </c>
      <c r="O31" s="29">
        <v>5</v>
      </c>
      <c r="P31" s="27"/>
      <c r="Q31" s="29">
        <v>5</v>
      </c>
      <c r="R31" s="16"/>
      <c r="S31" s="16"/>
      <c r="T31" s="16"/>
      <c r="U31" s="16"/>
      <c r="V31" s="16"/>
      <c r="W31" s="16"/>
      <c r="X31" s="16"/>
      <c r="Y31" s="16"/>
      <c r="Z31" s="16"/>
      <c r="AA31" s="16"/>
      <c r="AB31" s="16"/>
      <c r="AC31" s="16"/>
      <c r="AD31" s="16"/>
      <c r="AE31" s="16"/>
    </row>
    <row r="32" ht="45" spans="1:31">
      <c r="A32" s="9">
        <v>207</v>
      </c>
      <c r="B32" s="10" t="s">
        <v>173</v>
      </c>
      <c r="C32" s="10" t="s">
        <v>173</v>
      </c>
      <c r="D32" s="11">
        <v>601001</v>
      </c>
      <c r="E32" s="12" t="s">
        <v>4</v>
      </c>
      <c r="F32" s="14" t="s">
        <v>654</v>
      </c>
      <c r="G32" s="11" t="s">
        <v>667</v>
      </c>
      <c r="H32" s="15" t="s">
        <v>668</v>
      </c>
      <c r="I32" s="25">
        <v>30299</v>
      </c>
      <c r="J32" s="9">
        <v>2022.1</v>
      </c>
      <c r="K32" s="9">
        <v>2022.12</v>
      </c>
      <c r="L32" s="11">
        <v>1</v>
      </c>
      <c r="M32" s="21" t="s">
        <v>426</v>
      </c>
      <c r="N32" s="30">
        <v>35</v>
      </c>
      <c r="O32" s="30">
        <v>35</v>
      </c>
      <c r="P32" s="27"/>
      <c r="Q32" s="30">
        <v>35</v>
      </c>
      <c r="R32" s="16"/>
      <c r="S32" s="16"/>
      <c r="T32" s="16"/>
      <c r="U32" s="16"/>
      <c r="V32" s="16"/>
      <c r="W32" s="16"/>
      <c r="X32" s="16"/>
      <c r="Y32" s="16"/>
      <c r="Z32" s="16"/>
      <c r="AA32" s="16"/>
      <c r="AB32" s="16"/>
      <c r="AC32" s="16"/>
      <c r="AD32" s="16"/>
      <c r="AE32" s="16"/>
    </row>
    <row r="33" ht="45" spans="1:31">
      <c r="A33" s="9">
        <v>207</v>
      </c>
      <c r="B33" s="10" t="s">
        <v>173</v>
      </c>
      <c r="C33" s="10" t="s">
        <v>173</v>
      </c>
      <c r="D33" s="11">
        <v>601001</v>
      </c>
      <c r="E33" s="12" t="s">
        <v>4</v>
      </c>
      <c r="F33" s="14" t="s">
        <v>654</v>
      </c>
      <c r="G33" s="11" t="s">
        <v>667</v>
      </c>
      <c r="H33" s="15" t="s">
        <v>668</v>
      </c>
      <c r="I33" s="25">
        <v>30299</v>
      </c>
      <c r="J33" s="9">
        <v>2022.1</v>
      </c>
      <c r="K33" s="9">
        <v>2022.12</v>
      </c>
      <c r="L33" s="11">
        <v>1</v>
      </c>
      <c r="M33" s="21" t="s">
        <v>426</v>
      </c>
      <c r="N33" s="30">
        <v>10</v>
      </c>
      <c r="O33" s="30">
        <v>10</v>
      </c>
      <c r="P33" s="27"/>
      <c r="Q33" s="30">
        <v>10</v>
      </c>
      <c r="R33" s="16"/>
      <c r="S33" s="16"/>
      <c r="T33" s="16"/>
      <c r="U33" s="16"/>
      <c r="V33" s="16"/>
      <c r="W33" s="16"/>
      <c r="X33" s="16"/>
      <c r="Y33" s="16"/>
      <c r="Z33" s="16"/>
      <c r="AA33" s="16"/>
      <c r="AB33" s="16"/>
      <c r="AC33" s="16"/>
      <c r="AD33" s="16"/>
      <c r="AE33" s="16"/>
    </row>
    <row r="34" ht="45" spans="1:31">
      <c r="A34" s="9">
        <v>207</v>
      </c>
      <c r="B34" s="10" t="s">
        <v>173</v>
      </c>
      <c r="C34" s="10" t="s">
        <v>173</v>
      </c>
      <c r="D34" s="11">
        <v>601001</v>
      </c>
      <c r="E34" s="12" t="s">
        <v>4</v>
      </c>
      <c r="F34" s="14" t="s">
        <v>654</v>
      </c>
      <c r="G34" s="11" t="s">
        <v>667</v>
      </c>
      <c r="H34" s="15" t="s">
        <v>668</v>
      </c>
      <c r="I34" s="25">
        <v>30299</v>
      </c>
      <c r="J34" s="9">
        <v>2022.1</v>
      </c>
      <c r="K34" s="9">
        <v>2022.12</v>
      </c>
      <c r="L34" s="11">
        <v>1</v>
      </c>
      <c r="M34" s="21" t="s">
        <v>426</v>
      </c>
      <c r="N34" s="30">
        <v>10</v>
      </c>
      <c r="O34" s="30">
        <v>10</v>
      </c>
      <c r="P34" s="27"/>
      <c r="Q34" s="30">
        <v>10</v>
      </c>
      <c r="R34" s="16"/>
      <c r="S34" s="16"/>
      <c r="T34" s="16"/>
      <c r="U34" s="16"/>
      <c r="V34" s="16"/>
      <c r="W34" s="16"/>
      <c r="X34" s="16"/>
      <c r="Y34" s="16"/>
      <c r="Z34" s="16"/>
      <c r="AA34" s="16"/>
      <c r="AB34" s="16"/>
      <c r="AC34" s="16"/>
      <c r="AD34" s="16"/>
      <c r="AE34" s="16"/>
    </row>
    <row r="35" ht="45" spans="1:31">
      <c r="A35" s="9">
        <v>207</v>
      </c>
      <c r="B35" s="10" t="s">
        <v>173</v>
      </c>
      <c r="C35" s="10" t="s">
        <v>173</v>
      </c>
      <c r="D35" s="11">
        <v>601001</v>
      </c>
      <c r="E35" s="12" t="s">
        <v>4</v>
      </c>
      <c r="F35" s="14" t="s">
        <v>654</v>
      </c>
      <c r="G35" s="11" t="s">
        <v>669</v>
      </c>
      <c r="H35" s="15" t="s">
        <v>670</v>
      </c>
      <c r="I35" s="25">
        <v>30299</v>
      </c>
      <c r="J35" s="9">
        <v>2022.1</v>
      </c>
      <c r="K35" s="9">
        <v>2022.12</v>
      </c>
      <c r="L35" s="11">
        <v>1</v>
      </c>
      <c r="M35" s="21" t="s">
        <v>426</v>
      </c>
      <c r="N35" s="30">
        <v>30</v>
      </c>
      <c r="O35" s="30">
        <v>30</v>
      </c>
      <c r="P35" s="27"/>
      <c r="Q35" s="30">
        <v>30</v>
      </c>
      <c r="R35" s="16"/>
      <c r="S35" s="16"/>
      <c r="T35" s="16"/>
      <c r="U35" s="16"/>
      <c r="V35" s="16"/>
      <c r="W35" s="16"/>
      <c r="X35" s="16"/>
      <c r="Y35" s="16"/>
      <c r="Z35" s="16"/>
      <c r="AA35" s="16"/>
      <c r="AB35" s="16"/>
      <c r="AC35" s="16"/>
      <c r="AD35" s="16"/>
      <c r="AE35" s="16"/>
    </row>
    <row r="36" ht="45" spans="1:31">
      <c r="A36" s="9">
        <v>207</v>
      </c>
      <c r="B36" s="10" t="s">
        <v>173</v>
      </c>
      <c r="C36" s="10" t="s">
        <v>173</v>
      </c>
      <c r="D36" s="11">
        <v>601001</v>
      </c>
      <c r="E36" s="12" t="s">
        <v>4</v>
      </c>
      <c r="F36" s="14" t="s">
        <v>654</v>
      </c>
      <c r="G36" s="11" t="s">
        <v>669</v>
      </c>
      <c r="H36" s="15" t="s">
        <v>670</v>
      </c>
      <c r="I36" s="25">
        <v>30299</v>
      </c>
      <c r="J36" s="9">
        <v>2022.1</v>
      </c>
      <c r="K36" s="9">
        <v>2022.12</v>
      </c>
      <c r="L36" s="11">
        <v>1</v>
      </c>
      <c r="M36" s="21" t="s">
        <v>426</v>
      </c>
      <c r="N36" s="30">
        <v>5</v>
      </c>
      <c r="O36" s="30">
        <v>5</v>
      </c>
      <c r="P36" s="27"/>
      <c r="Q36" s="30">
        <v>5</v>
      </c>
      <c r="R36" s="16"/>
      <c r="S36" s="16"/>
      <c r="T36" s="16"/>
      <c r="U36" s="16"/>
      <c r="V36" s="16"/>
      <c r="W36" s="16"/>
      <c r="X36" s="16"/>
      <c r="Y36" s="16"/>
      <c r="Z36" s="16"/>
      <c r="AA36" s="16"/>
      <c r="AB36" s="16"/>
      <c r="AC36" s="16"/>
      <c r="AD36" s="16"/>
      <c r="AE36" s="16"/>
    </row>
    <row r="37" ht="45" spans="1:31">
      <c r="A37" s="9">
        <v>207</v>
      </c>
      <c r="B37" s="10" t="s">
        <v>173</v>
      </c>
      <c r="C37" s="10" t="s">
        <v>173</v>
      </c>
      <c r="D37" s="11">
        <v>601001</v>
      </c>
      <c r="E37" s="12" t="s">
        <v>4</v>
      </c>
      <c r="F37" s="14" t="s">
        <v>654</v>
      </c>
      <c r="G37" s="11" t="s">
        <v>669</v>
      </c>
      <c r="H37" s="15" t="s">
        <v>670</v>
      </c>
      <c r="I37" s="25">
        <v>30299</v>
      </c>
      <c r="J37" s="9">
        <v>2022.1</v>
      </c>
      <c r="K37" s="9">
        <v>2022.12</v>
      </c>
      <c r="L37" s="11">
        <v>1</v>
      </c>
      <c r="M37" s="21" t="s">
        <v>426</v>
      </c>
      <c r="N37" s="30">
        <v>5</v>
      </c>
      <c r="O37" s="30">
        <v>5</v>
      </c>
      <c r="P37" s="27"/>
      <c r="Q37" s="30">
        <v>5</v>
      </c>
      <c r="R37" s="16"/>
      <c r="S37" s="16"/>
      <c r="T37" s="16"/>
      <c r="U37" s="16"/>
      <c r="V37" s="16"/>
      <c r="W37" s="16"/>
      <c r="X37" s="16"/>
      <c r="Y37" s="16"/>
      <c r="Z37" s="16"/>
      <c r="AA37" s="16"/>
      <c r="AB37" s="16"/>
      <c r="AC37" s="16"/>
      <c r="AD37" s="16"/>
      <c r="AE37" s="16"/>
    </row>
    <row r="38" ht="45" spans="1:31">
      <c r="A38" s="9">
        <v>207</v>
      </c>
      <c r="B38" s="10" t="s">
        <v>173</v>
      </c>
      <c r="C38" s="10" t="s">
        <v>173</v>
      </c>
      <c r="D38" s="11">
        <v>601001</v>
      </c>
      <c r="E38" s="12" t="s">
        <v>4</v>
      </c>
      <c r="F38" s="14" t="s">
        <v>654</v>
      </c>
      <c r="G38" s="11" t="s">
        <v>669</v>
      </c>
      <c r="H38" s="15" t="s">
        <v>670</v>
      </c>
      <c r="I38" s="25">
        <v>30299</v>
      </c>
      <c r="J38" s="9">
        <v>2022.1</v>
      </c>
      <c r="K38" s="9">
        <v>2022.12</v>
      </c>
      <c r="L38" s="11"/>
      <c r="M38" s="11"/>
      <c r="N38" s="30">
        <v>62</v>
      </c>
      <c r="O38" s="30">
        <v>62</v>
      </c>
      <c r="P38" s="27"/>
      <c r="Q38" s="30">
        <v>62</v>
      </c>
      <c r="R38" s="16"/>
      <c r="S38" s="16"/>
      <c r="T38" s="16"/>
      <c r="U38" s="16"/>
      <c r="V38" s="16"/>
      <c r="W38" s="16"/>
      <c r="X38" s="16"/>
      <c r="Y38" s="16"/>
      <c r="Z38" s="16"/>
      <c r="AA38" s="16"/>
      <c r="AB38" s="16"/>
      <c r="AC38" s="16"/>
      <c r="AD38" s="16"/>
      <c r="AE38" s="16"/>
    </row>
    <row r="39" ht="45" spans="1:31">
      <c r="A39" s="9">
        <v>207</v>
      </c>
      <c r="B39" s="10" t="s">
        <v>173</v>
      </c>
      <c r="C39" s="10" t="s">
        <v>173</v>
      </c>
      <c r="D39" s="11">
        <v>601001</v>
      </c>
      <c r="E39" s="12" t="s">
        <v>4</v>
      </c>
      <c r="F39" s="14" t="s">
        <v>654</v>
      </c>
      <c r="G39" s="11" t="s">
        <v>671</v>
      </c>
      <c r="H39" s="15" t="s">
        <v>672</v>
      </c>
      <c r="I39" s="25">
        <v>30299</v>
      </c>
      <c r="J39" s="9">
        <v>2022.1</v>
      </c>
      <c r="K39" s="9">
        <v>2022.12</v>
      </c>
      <c r="L39" s="11">
        <v>1</v>
      </c>
      <c r="M39" s="21" t="s">
        <v>426</v>
      </c>
      <c r="N39" s="30">
        <v>17</v>
      </c>
      <c r="O39" s="30">
        <v>17</v>
      </c>
      <c r="P39" s="27"/>
      <c r="Q39" s="30">
        <v>17</v>
      </c>
      <c r="R39" s="16"/>
      <c r="S39" s="16"/>
      <c r="T39" s="16"/>
      <c r="U39" s="16"/>
      <c r="V39" s="16"/>
      <c r="W39" s="16"/>
      <c r="X39" s="16"/>
      <c r="Y39" s="16"/>
      <c r="Z39" s="16"/>
      <c r="AA39" s="16"/>
      <c r="AB39" s="16"/>
      <c r="AC39" s="16"/>
      <c r="AD39" s="16"/>
      <c r="AE39" s="16"/>
    </row>
    <row r="40" ht="45" spans="1:31">
      <c r="A40" s="9">
        <v>207</v>
      </c>
      <c r="B40" s="10" t="s">
        <v>173</v>
      </c>
      <c r="C40" s="10" t="s">
        <v>173</v>
      </c>
      <c r="D40" s="11">
        <v>601001</v>
      </c>
      <c r="E40" s="12" t="s">
        <v>4</v>
      </c>
      <c r="F40" s="14" t="s">
        <v>654</v>
      </c>
      <c r="G40" s="11" t="s">
        <v>673</v>
      </c>
      <c r="H40" s="15" t="s">
        <v>674</v>
      </c>
      <c r="I40" s="25">
        <v>30299</v>
      </c>
      <c r="J40" s="9">
        <v>2022.1</v>
      </c>
      <c r="K40" s="9">
        <v>2022.12</v>
      </c>
      <c r="L40" s="11">
        <v>3</v>
      </c>
      <c r="M40" s="21" t="s">
        <v>426</v>
      </c>
      <c r="N40" s="30">
        <v>12</v>
      </c>
      <c r="O40" s="30">
        <v>12</v>
      </c>
      <c r="P40" s="27"/>
      <c r="Q40" s="30">
        <v>12</v>
      </c>
      <c r="R40" s="16"/>
      <c r="S40" s="16"/>
      <c r="T40" s="16"/>
      <c r="U40" s="16"/>
      <c r="V40" s="16"/>
      <c r="W40" s="16"/>
      <c r="X40" s="16"/>
      <c r="Y40" s="16"/>
      <c r="Z40" s="16"/>
      <c r="AA40" s="16"/>
      <c r="AB40" s="16"/>
      <c r="AC40" s="16"/>
      <c r="AD40" s="16"/>
      <c r="AE40" s="16"/>
    </row>
    <row r="41" spans="1:31">
      <c r="A41" s="16"/>
      <c r="B41" s="16"/>
      <c r="C41" s="16"/>
      <c r="D41" s="16"/>
      <c r="E41" s="16"/>
      <c r="F41" s="16"/>
      <c r="G41" s="17"/>
      <c r="H41" s="16"/>
      <c r="I41" s="25"/>
      <c r="J41" s="16"/>
      <c r="K41" s="16"/>
      <c r="L41" s="11"/>
      <c r="M41" s="16"/>
      <c r="N41" s="16"/>
      <c r="O41" s="16"/>
      <c r="P41" s="16"/>
      <c r="Q41" s="16"/>
      <c r="R41" s="16"/>
      <c r="S41" s="16"/>
      <c r="T41" s="16"/>
      <c r="U41" s="16"/>
      <c r="V41" s="16"/>
      <c r="W41" s="16"/>
      <c r="X41" s="16"/>
      <c r="Y41" s="16"/>
      <c r="Z41" s="16"/>
      <c r="AA41" s="16"/>
      <c r="AB41" s="16"/>
      <c r="AC41" s="16"/>
      <c r="AD41" s="16"/>
      <c r="AE41" s="16"/>
    </row>
    <row r="42" spans="1:31">
      <c r="A42" s="16"/>
      <c r="B42" s="16"/>
      <c r="C42" s="16"/>
      <c r="D42" s="16"/>
      <c r="E42" s="16"/>
      <c r="F42" s="16"/>
      <c r="G42" s="17"/>
      <c r="H42" s="16"/>
      <c r="I42" s="25"/>
      <c r="J42" s="16"/>
      <c r="K42" s="16"/>
      <c r="L42" s="16"/>
      <c r="M42" s="16"/>
      <c r="N42" s="16"/>
      <c r="O42" s="16"/>
      <c r="P42" s="16"/>
      <c r="Q42" s="16"/>
      <c r="R42" s="16"/>
      <c r="S42" s="16"/>
      <c r="T42" s="16"/>
      <c r="U42" s="16"/>
      <c r="V42" s="16"/>
      <c r="W42" s="16"/>
      <c r="X42" s="16"/>
      <c r="Y42" s="16"/>
      <c r="Z42" s="16"/>
      <c r="AA42" s="16"/>
      <c r="AB42" s="16"/>
      <c r="AC42" s="16"/>
      <c r="AD42" s="16"/>
      <c r="AE42" s="16"/>
    </row>
  </sheetData>
  <autoFilter ref="A7:AE40">
    <extLst/>
  </autoFilter>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dataValidations count="1">
    <dataValidation type="list" allowBlank="1" showInputMessage="1" showErrorMessage="1" sqref="H13 H14 H15 H16 H17 H19 H20 H21 H22 H23 H24 H25 H29 H30 G31 H31 G32 G33 G34 G35 G36 G37 G38 G39:G40 H9:H12 H26:H28">
      <formula1>[1]Sheet2!#REF!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4" workbookViewId="0">
      <selection activeCell="J8" sqref="J8"/>
    </sheetView>
  </sheetViews>
  <sheetFormatPr defaultColWidth="10" defaultRowHeight="13.5" outlineLevelCol="7"/>
  <cols>
    <col min="1" max="1" width="29.4513274336283" customWidth="1"/>
    <col min="2" max="2" width="10.1769911504425" customWidth="1"/>
    <col min="3" max="3" width="23.0619469026549" customWidth="1"/>
    <col min="4" max="4" width="10.5840707964602" customWidth="1"/>
    <col min="5" max="5" width="24.0176991150442" customWidth="1"/>
    <col min="6" max="6" width="10.4424778761062" customWidth="1"/>
    <col min="7" max="7" width="20.2212389380531" customWidth="1"/>
    <col min="8" max="8" width="10.9911504424779" customWidth="1"/>
    <col min="9" max="9" width="9.76106194690266" style="132" customWidth="1"/>
  </cols>
  <sheetData>
    <row r="1" ht="12.9" customHeight="1" spans="1:8">
      <c r="A1" s="78"/>
      <c r="H1" s="32" t="s">
        <v>33</v>
      </c>
    </row>
    <row r="2" ht="24.15" customHeight="1" spans="1:8">
      <c r="A2" s="133" t="s">
        <v>7</v>
      </c>
      <c r="B2" s="133"/>
      <c r="C2" s="133"/>
      <c r="D2" s="133"/>
      <c r="E2" s="133"/>
      <c r="F2" s="133"/>
      <c r="G2" s="133"/>
      <c r="H2" s="133"/>
    </row>
    <row r="3" ht="17.25" customHeight="1" spans="1:8">
      <c r="A3" s="93" t="s">
        <v>34</v>
      </c>
      <c r="B3" s="93"/>
      <c r="C3" s="93"/>
      <c r="D3" s="93"/>
      <c r="E3" s="93"/>
      <c r="F3" s="93"/>
      <c r="G3" s="100" t="s">
        <v>35</v>
      </c>
      <c r="H3" s="100"/>
    </row>
    <row r="4" ht="17.9" customHeight="1" spans="1:8">
      <c r="A4" s="94" t="s">
        <v>36</v>
      </c>
      <c r="B4" s="94"/>
      <c r="C4" s="94" t="s">
        <v>37</v>
      </c>
      <c r="D4" s="94"/>
      <c r="E4" s="94"/>
      <c r="F4" s="94"/>
      <c r="G4" s="94"/>
      <c r="H4" s="94"/>
    </row>
    <row r="5" ht="22.4" customHeight="1" spans="1:8">
      <c r="A5" s="94" t="s">
        <v>38</v>
      </c>
      <c r="B5" s="94" t="s">
        <v>39</v>
      </c>
      <c r="C5" s="94" t="s">
        <v>40</v>
      </c>
      <c r="D5" s="94" t="s">
        <v>39</v>
      </c>
      <c r="E5" s="94" t="s">
        <v>41</v>
      </c>
      <c r="F5" s="94" t="s">
        <v>39</v>
      </c>
      <c r="G5" s="94" t="s">
        <v>42</v>
      </c>
      <c r="H5" s="94" t="s">
        <v>39</v>
      </c>
    </row>
    <row r="6" ht="16.25" customHeight="1" spans="1:8">
      <c r="A6" s="97" t="s">
        <v>43</v>
      </c>
      <c r="B6" s="99">
        <v>535.422072</v>
      </c>
      <c r="C6" s="98" t="s">
        <v>44</v>
      </c>
      <c r="D6" s="105"/>
      <c r="E6" s="97" t="s">
        <v>45</v>
      </c>
      <c r="F6" s="96">
        <v>323.422072</v>
      </c>
      <c r="G6" s="98" t="s">
        <v>46</v>
      </c>
      <c r="H6" s="99">
        <v>246.23065</v>
      </c>
    </row>
    <row r="7" ht="16.25" customHeight="1" spans="1:8">
      <c r="A7" s="98" t="s">
        <v>47</v>
      </c>
      <c r="B7" s="99">
        <v>535.422072</v>
      </c>
      <c r="C7" s="98" t="s">
        <v>48</v>
      </c>
      <c r="D7" s="105"/>
      <c r="E7" s="98" t="s">
        <v>49</v>
      </c>
      <c r="F7" s="99">
        <v>246.23065</v>
      </c>
      <c r="G7" s="98" t="s">
        <v>50</v>
      </c>
      <c r="H7" s="99">
        <v>242.6</v>
      </c>
    </row>
    <row r="8" ht="16.25" customHeight="1" spans="1:8">
      <c r="A8" s="97" t="s">
        <v>51</v>
      </c>
      <c r="B8" s="99"/>
      <c r="C8" s="98" t="s">
        <v>52</v>
      </c>
      <c r="D8" s="105"/>
      <c r="E8" s="98" t="s">
        <v>53</v>
      </c>
      <c r="F8" s="99">
        <v>30.6</v>
      </c>
      <c r="G8" s="98" t="s">
        <v>54</v>
      </c>
      <c r="H8" s="99"/>
    </row>
    <row r="9" ht="16.25" customHeight="1" spans="1:8">
      <c r="A9" s="98" t="s">
        <v>55</v>
      </c>
      <c r="B9" s="99"/>
      <c r="C9" s="98" t="s">
        <v>56</v>
      </c>
      <c r="D9" s="105"/>
      <c r="E9" s="98" t="s">
        <v>57</v>
      </c>
      <c r="F9" s="99">
        <v>46.591422</v>
      </c>
      <c r="G9" s="98" t="s">
        <v>58</v>
      </c>
      <c r="H9" s="99"/>
    </row>
    <row r="10" ht="16.25" customHeight="1" spans="1:8">
      <c r="A10" s="98" t="s">
        <v>59</v>
      </c>
      <c r="B10" s="99"/>
      <c r="C10" s="98" t="s">
        <v>60</v>
      </c>
      <c r="D10" s="105"/>
      <c r="E10" s="97" t="s">
        <v>61</v>
      </c>
      <c r="F10" s="96">
        <v>212</v>
      </c>
      <c r="G10" s="98" t="s">
        <v>62</v>
      </c>
      <c r="H10" s="99"/>
    </row>
    <row r="11" ht="16.25" customHeight="1" spans="1:8">
      <c r="A11" s="98" t="s">
        <v>63</v>
      </c>
      <c r="B11" s="99"/>
      <c r="C11" s="98" t="s">
        <v>64</v>
      </c>
      <c r="D11" s="105"/>
      <c r="E11" s="98" t="s">
        <v>65</v>
      </c>
      <c r="F11" s="99"/>
      <c r="G11" s="98" t="s">
        <v>66</v>
      </c>
      <c r="H11" s="99"/>
    </row>
    <row r="12" ht="16.25" customHeight="1" spans="1:8">
      <c r="A12" s="98" t="s">
        <v>67</v>
      </c>
      <c r="B12" s="99"/>
      <c r="C12" s="98" t="s">
        <v>68</v>
      </c>
      <c r="D12" s="105">
        <v>423.905548</v>
      </c>
      <c r="E12" s="98" t="s">
        <v>69</v>
      </c>
      <c r="F12" s="99">
        <v>212</v>
      </c>
      <c r="G12" s="98" t="s">
        <v>70</v>
      </c>
      <c r="H12" s="99"/>
    </row>
    <row r="13" ht="16.25" customHeight="1" spans="1:8">
      <c r="A13" s="98" t="s">
        <v>71</v>
      </c>
      <c r="B13" s="99"/>
      <c r="C13" s="98" t="s">
        <v>72</v>
      </c>
      <c r="D13" s="105">
        <v>75.912434</v>
      </c>
      <c r="E13" s="98" t="s">
        <v>73</v>
      </c>
      <c r="F13" s="99"/>
      <c r="G13" s="98" t="s">
        <v>74</v>
      </c>
      <c r="H13" s="99"/>
    </row>
    <row r="14" ht="16.25" customHeight="1" spans="1:8">
      <c r="A14" s="98" t="s">
        <v>75</v>
      </c>
      <c r="B14" s="99"/>
      <c r="C14" s="98" t="s">
        <v>76</v>
      </c>
      <c r="D14" s="105"/>
      <c r="E14" s="98" t="s">
        <v>77</v>
      </c>
      <c r="F14" s="99"/>
      <c r="G14" s="98" t="s">
        <v>78</v>
      </c>
      <c r="H14" s="99">
        <v>46.591422</v>
      </c>
    </row>
    <row r="15" ht="16.25" customHeight="1" spans="1:8">
      <c r="A15" s="98" t="s">
        <v>79</v>
      </c>
      <c r="B15" s="99"/>
      <c r="C15" s="98" t="s">
        <v>80</v>
      </c>
      <c r="D15" s="105">
        <v>15.42351</v>
      </c>
      <c r="E15" s="98" t="s">
        <v>81</v>
      </c>
      <c r="F15" s="99"/>
      <c r="G15" s="98" t="s">
        <v>82</v>
      </c>
      <c r="H15" s="99"/>
    </row>
    <row r="16" ht="16.25" customHeight="1" spans="1:8">
      <c r="A16" s="98" t="s">
        <v>83</v>
      </c>
      <c r="B16" s="99"/>
      <c r="C16" s="98" t="s">
        <v>84</v>
      </c>
      <c r="D16" s="105"/>
      <c r="E16" s="98" t="s">
        <v>85</v>
      </c>
      <c r="F16" s="99"/>
      <c r="G16" s="98" t="s">
        <v>86</v>
      </c>
      <c r="H16" s="99"/>
    </row>
    <row r="17" ht="16.25" customHeight="1" spans="1:8">
      <c r="A17" s="98" t="s">
        <v>87</v>
      </c>
      <c r="B17" s="99"/>
      <c r="C17" s="98" t="s">
        <v>88</v>
      </c>
      <c r="D17" s="105"/>
      <c r="E17" s="98" t="s">
        <v>89</v>
      </c>
      <c r="F17" s="99"/>
      <c r="G17" s="98" t="s">
        <v>90</v>
      </c>
      <c r="H17" s="99"/>
    </row>
    <row r="18" ht="16.25" customHeight="1" spans="1:8">
      <c r="A18" s="98" t="s">
        <v>91</v>
      </c>
      <c r="B18" s="99"/>
      <c r="C18" s="98" t="s">
        <v>92</v>
      </c>
      <c r="D18" s="105"/>
      <c r="E18" s="98" t="s">
        <v>93</v>
      </c>
      <c r="F18" s="99"/>
      <c r="G18" s="98" t="s">
        <v>94</v>
      </c>
      <c r="H18" s="99"/>
    </row>
    <row r="19" ht="16.25" customHeight="1" spans="1:8">
      <c r="A19" s="98" t="s">
        <v>95</v>
      </c>
      <c r="B19" s="99"/>
      <c r="C19" s="98" t="s">
        <v>96</v>
      </c>
      <c r="D19" s="105"/>
      <c r="E19" s="98" t="s">
        <v>97</v>
      </c>
      <c r="F19" s="99"/>
      <c r="G19" s="98" t="s">
        <v>98</v>
      </c>
      <c r="H19" s="99"/>
    </row>
    <row r="20" ht="16.25" customHeight="1" spans="1:8">
      <c r="A20" s="97" t="s">
        <v>99</v>
      </c>
      <c r="B20" s="96"/>
      <c r="C20" s="98" t="s">
        <v>100</v>
      </c>
      <c r="D20" s="105"/>
      <c r="E20" s="98" t="s">
        <v>101</v>
      </c>
      <c r="F20" s="99"/>
      <c r="G20" s="98"/>
      <c r="H20" s="99"/>
    </row>
    <row r="21" ht="16.25" customHeight="1" spans="1:8">
      <c r="A21" s="97" t="s">
        <v>102</v>
      </c>
      <c r="B21" s="96"/>
      <c r="C21" s="98" t="s">
        <v>103</v>
      </c>
      <c r="D21" s="105"/>
      <c r="E21" s="97" t="s">
        <v>104</v>
      </c>
      <c r="F21" s="96"/>
      <c r="G21" s="98"/>
      <c r="H21" s="99"/>
    </row>
    <row r="22" ht="16.25" customHeight="1" spans="1:8">
      <c r="A22" s="97" t="s">
        <v>105</v>
      </c>
      <c r="B22" s="96"/>
      <c r="C22" s="98" t="s">
        <v>106</v>
      </c>
      <c r="D22" s="105"/>
      <c r="E22" s="98"/>
      <c r="F22" s="98"/>
      <c r="G22" s="98"/>
      <c r="H22" s="99"/>
    </row>
    <row r="23" ht="16.25" customHeight="1" spans="1:8">
      <c r="A23" s="97" t="s">
        <v>107</v>
      </c>
      <c r="B23" s="96"/>
      <c r="C23" s="98" t="s">
        <v>108</v>
      </c>
      <c r="D23" s="105"/>
      <c r="E23" s="98"/>
      <c r="F23" s="98"/>
      <c r="G23" s="98"/>
      <c r="H23" s="99"/>
    </row>
    <row r="24" ht="16.25" customHeight="1" spans="1:8">
      <c r="A24" s="97" t="s">
        <v>109</v>
      </c>
      <c r="B24" s="96"/>
      <c r="C24" s="98" t="s">
        <v>110</v>
      </c>
      <c r="D24" s="105"/>
      <c r="E24" s="98"/>
      <c r="F24" s="98"/>
      <c r="G24" s="98"/>
      <c r="H24" s="99"/>
    </row>
    <row r="25" ht="16.25" customHeight="1" spans="1:8">
      <c r="A25" s="98" t="s">
        <v>111</v>
      </c>
      <c r="B25" s="99"/>
      <c r="C25" s="98" t="s">
        <v>112</v>
      </c>
      <c r="D25" s="105">
        <v>20.18058</v>
      </c>
      <c r="E25" s="98"/>
      <c r="F25" s="98"/>
      <c r="G25" s="98"/>
      <c r="H25" s="99"/>
    </row>
    <row r="26" ht="16.25" customHeight="1" spans="1:8">
      <c r="A26" s="98" t="s">
        <v>113</v>
      </c>
      <c r="B26" s="99"/>
      <c r="C26" s="98" t="s">
        <v>114</v>
      </c>
      <c r="D26" s="105"/>
      <c r="E26" s="98"/>
      <c r="F26" s="98"/>
      <c r="G26" s="98"/>
      <c r="H26" s="99"/>
    </row>
    <row r="27" ht="16.25" customHeight="1" spans="1:8">
      <c r="A27" s="98" t="s">
        <v>115</v>
      </c>
      <c r="B27" s="99"/>
      <c r="C27" s="98" t="s">
        <v>116</v>
      </c>
      <c r="D27" s="105"/>
      <c r="E27" s="98"/>
      <c r="F27" s="98"/>
      <c r="G27" s="98"/>
      <c r="H27" s="99"/>
    </row>
    <row r="28" ht="16.25" customHeight="1" spans="1:8">
      <c r="A28" s="97" t="s">
        <v>117</v>
      </c>
      <c r="B28" s="96"/>
      <c r="C28" s="98" t="s">
        <v>118</v>
      </c>
      <c r="D28" s="105"/>
      <c r="E28" s="98"/>
      <c r="F28" s="98"/>
      <c r="G28" s="98"/>
      <c r="H28" s="99"/>
    </row>
    <row r="29" ht="16.25" customHeight="1" spans="1:8">
      <c r="A29" s="97" t="s">
        <v>119</v>
      </c>
      <c r="B29" s="96"/>
      <c r="C29" s="98" t="s">
        <v>120</v>
      </c>
      <c r="D29" s="105"/>
      <c r="E29" s="98"/>
      <c r="F29" s="98"/>
      <c r="G29" s="98"/>
      <c r="H29" s="99"/>
    </row>
    <row r="30" ht="16.25" customHeight="1" spans="1:8">
      <c r="A30" s="97" t="s">
        <v>121</v>
      </c>
      <c r="B30" s="96"/>
      <c r="C30" s="98" t="s">
        <v>122</v>
      </c>
      <c r="D30" s="105"/>
      <c r="E30" s="98"/>
      <c r="F30" s="98"/>
      <c r="G30" s="98"/>
      <c r="H30" s="99"/>
    </row>
    <row r="31" ht="16.25" customHeight="1" spans="1:8">
      <c r="A31" s="97" t="s">
        <v>123</v>
      </c>
      <c r="B31" s="96"/>
      <c r="C31" s="98" t="s">
        <v>124</v>
      </c>
      <c r="D31" s="105"/>
      <c r="E31" s="98"/>
      <c r="F31" s="98"/>
      <c r="G31" s="98"/>
      <c r="H31" s="99"/>
    </row>
    <row r="32" ht="16.25" customHeight="1" spans="1:8">
      <c r="A32" s="97" t="s">
        <v>125</v>
      </c>
      <c r="B32" s="96"/>
      <c r="C32" s="98" t="s">
        <v>126</v>
      </c>
      <c r="D32" s="105"/>
      <c r="E32" s="98"/>
      <c r="F32" s="98"/>
      <c r="G32" s="98"/>
      <c r="H32" s="99"/>
    </row>
    <row r="33" ht="16.25" customHeight="1" spans="1:8">
      <c r="A33" s="98"/>
      <c r="B33" s="98"/>
      <c r="C33" s="98" t="s">
        <v>127</v>
      </c>
      <c r="D33" s="105"/>
      <c r="E33" s="98"/>
      <c r="F33" s="98"/>
      <c r="G33" s="98"/>
      <c r="H33" s="98"/>
    </row>
    <row r="34" ht="16.25" customHeight="1" spans="1:8">
      <c r="A34" s="98"/>
      <c r="B34" s="98"/>
      <c r="C34" s="98" t="s">
        <v>128</v>
      </c>
      <c r="D34" s="105"/>
      <c r="E34" s="98"/>
      <c r="F34" s="98"/>
      <c r="G34" s="98"/>
      <c r="H34" s="98"/>
    </row>
    <row r="35" ht="16.25" customHeight="1" spans="1:8">
      <c r="A35" s="98"/>
      <c r="B35" s="98"/>
      <c r="C35" s="98" t="s">
        <v>129</v>
      </c>
      <c r="D35" s="105"/>
      <c r="E35" s="98"/>
      <c r="F35" s="98"/>
      <c r="G35" s="98"/>
      <c r="H35" s="98"/>
    </row>
    <row r="36" ht="16.25" customHeight="1" spans="1:8">
      <c r="A36" s="98"/>
      <c r="B36" s="98"/>
      <c r="C36" s="98"/>
      <c r="D36" s="98"/>
      <c r="E36" s="98"/>
      <c r="F36" s="98"/>
      <c r="G36" s="98"/>
      <c r="H36" s="98"/>
    </row>
    <row r="37" ht="16.25" customHeight="1" spans="1:8">
      <c r="A37" s="97" t="s">
        <v>130</v>
      </c>
      <c r="B37" s="96">
        <v>535.422072</v>
      </c>
      <c r="C37" s="97" t="s">
        <v>131</v>
      </c>
      <c r="D37" s="96">
        <v>535.422072</v>
      </c>
      <c r="E37" s="97" t="s">
        <v>131</v>
      </c>
      <c r="F37" s="96">
        <v>535.422072</v>
      </c>
      <c r="G37" s="97" t="s">
        <v>131</v>
      </c>
      <c r="H37" s="96">
        <v>535.422072</v>
      </c>
    </row>
    <row r="38" ht="16.25" customHeight="1" spans="1:8">
      <c r="A38" s="97" t="s">
        <v>132</v>
      </c>
      <c r="B38" s="96"/>
      <c r="C38" s="97" t="s">
        <v>133</v>
      </c>
      <c r="D38" s="96"/>
      <c r="E38" s="97" t="s">
        <v>133</v>
      </c>
      <c r="F38" s="96"/>
      <c r="G38" s="97" t="s">
        <v>133</v>
      </c>
      <c r="H38" s="96"/>
    </row>
    <row r="39" ht="16.25" customHeight="1" spans="1:8">
      <c r="A39" s="98"/>
      <c r="B39" s="99"/>
      <c r="C39" s="98"/>
      <c r="D39" s="99"/>
      <c r="E39" s="97"/>
      <c r="F39" s="96"/>
      <c r="G39" s="97"/>
      <c r="H39" s="96"/>
    </row>
    <row r="40" ht="16.25" customHeight="1" spans="1:8">
      <c r="A40" s="97" t="s">
        <v>134</v>
      </c>
      <c r="B40" s="96">
        <v>535.422072</v>
      </c>
      <c r="C40" s="97" t="s">
        <v>135</v>
      </c>
      <c r="D40" s="96">
        <v>535.422072</v>
      </c>
      <c r="E40" s="97" t="s">
        <v>135</v>
      </c>
      <c r="F40" s="96">
        <v>535.422072</v>
      </c>
      <c r="G40" s="97" t="s">
        <v>135</v>
      </c>
      <c r="H40" s="96">
        <v>535.422072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A4" workbookViewId="0">
      <selection activeCell="A1" sqref="A1"/>
    </sheetView>
  </sheetViews>
  <sheetFormatPr defaultColWidth="10" defaultRowHeight="13.5"/>
  <cols>
    <col min="1" max="1" width="5.84070796460177" customWidth="1"/>
    <col min="2" max="2" width="16.141592920354" customWidth="1"/>
    <col min="3" max="3" width="8.27433628318584" customWidth="1"/>
    <col min="4" max="25" width="7.69026548672566" customWidth="1"/>
    <col min="26" max="26" width="9.76106194690266" customWidth="1"/>
  </cols>
  <sheetData>
    <row r="1" ht="16.35" customHeight="1" spans="1:25">
      <c r="A1" s="78"/>
      <c r="X1" s="32" t="s">
        <v>136</v>
      </c>
      <c r="Y1" s="32"/>
    </row>
    <row r="2" ht="33.6" customHeight="1" spans="1:25">
      <c r="A2" s="101" t="s">
        <v>8</v>
      </c>
      <c r="B2" s="101"/>
      <c r="C2" s="101"/>
      <c r="D2" s="101"/>
      <c r="E2" s="101"/>
      <c r="F2" s="101"/>
      <c r="G2" s="101"/>
      <c r="H2" s="101"/>
      <c r="I2" s="101"/>
      <c r="J2" s="101"/>
      <c r="K2" s="101"/>
      <c r="L2" s="101"/>
      <c r="M2" s="101"/>
      <c r="N2" s="101"/>
      <c r="O2" s="101"/>
      <c r="P2" s="101"/>
      <c r="Q2" s="101"/>
      <c r="R2" s="101"/>
      <c r="S2" s="101" t="s">
        <v>8</v>
      </c>
      <c r="T2" s="101"/>
      <c r="U2" s="101"/>
      <c r="V2" s="101"/>
      <c r="W2" s="101"/>
      <c r="X2" s="101"/>
      <c r="Y2" s="101"/>
    </row>
    <row r="3" ht="22.4" customHeight="1" spans="1:25">
      <c r="A3" s="93" t="s">
        <v>34</v>
      </c>
      <c r="B3" s="93"/>
      <c r="C3" s="93"/>
      <c r="D3" s="93"/>
      <c r="E3" s="93"/>
      <c r="F3" s="93"/>
      <c r="G3" s="93"/>
      <c r="H3" s="93"/>
      <c r="I3" s="93"/>
      <c r="J3" s="93"/>
      <c r="K3" s="93"/>
      <c r="L3" s="93"/>
      <c r="M3" s="93"/>
      <c r="N3" s="93"/>
      <c r="O3" s="93"/>
      <c r="P3" s="93"/>
      <c r="Q3" s="93"/>
      <c r="R3" s="93"/>
      <c r="S3" s="93" t="s">
        <v>34</v>
      </c>
      <c r="T3" s="93"/>
      <c r="U3" s="93"/>
      <c r="V3" s="93"/>
      <c r="W3" s="93"/>
      <c r="X3" s="100" t="s">
        <v>35</v>
      </c>
      <c r="Y3" s="100"/>
    </row>
    <row r="4" ht="22.4" customHeight="1" spans="1:25">
      <c r="A4" s="102" t="s">
        <v>137</v>
      </c>
      <c r="B4" s="102" t="s">
        <v>138</v>
      </c>
      <c r="C4" s="102" t="s">
        <v>139</v>
      </c>
      <c r="D4" s="102" t="s">
        <v>140</v>
      </c>
      <c r="E4" s="102"/>
      <c r="F4" s="102"/>
      <c r="G4" s="102"/>
      <c r="H4" s="102"/>
      <c r="I4" s="102"/>
      <c r="J4" s="102"/>
      <c r="K4" s="102"/>
      <c r="L4" s="102"/>
      <c r="M4" s="102"/>
      <c r="N4" s="102"/>
      <c r="O4" s="102"/>
      <c r="P4" s="102"/>
      <c r="Q4" s="102"/>
      <c r="R4" s="102"/>
      <c r="S4" s="102" t="s">
        <v>132</v>
      </c>
      <c r="T4" s="102"/>
      <c r="U4" s="102"/>
      <c r="V4" s="102"/>
      <c r="W4" s="102"/>
      <c r="X4" s="102"/>
      <c r="Y4" s="102"/>
    </row>
    <row r="5" ht="22.4" customHeight="1" spans="1:25">
      <c r="A5" s="102"/>
      <c r="B5" s="102"/>
      <c r="C5" s="102"/>
      <c r="D5" s="102" t="s">
        <v>141</v>
      </c>
      <c r="E5" s="102" t="s">
        <v>142</v>
      </c>
      <c r="F5" s="102" t="s">
        <v>143</v>
      </c>
      <c r="G5" s="102" t="s">
        <v>144</v>
      </c>
      <c r="H5" s="102" t="s">
        <v>145</v>
      </c>
      <c r="I5" s="102" t="s">
        <v>146</v>
      </c>
      <c r="J5" s="102" t="s">
        <v>147</v>
      </c>
      <c r="K5" s="102"/>
      <c r="L5" s="102"/>
      <c r="M5" s="102"/>
      <c r="N5" s="102" t="s">
        <v>148</v>
      </c>
      <c r="O5" s="102" t="s">
        <v>149</v>
      </c>
      <c r="P5" s="102" t="s">
        <v>150</v>
      </c>
      <c r="Q5" s="102" t="s">
        <v>151</v>
      </c>
      <c r="R5" s="102" t="s">
        <v>152</v>
      </c>
      <c r="S5" s="102" t="s">
        <v>141</v>
      </c>
      <c r="T5" s="102" t="s">
        <v>142</v>
      </c>
      <c r="U5" s="102" t="s">
        <v>143</v>
      </c>
      <c r="V5" s="102" t="s">
        <v>144</v>
      </c>
      <c r="W5" s="102" t="s">
        <v>145</v>
      </c>
      <c r="X5" s="102" t="s">
        <v>146</v>
      </c>
      <c r="Y5" s="102" t="s">
        <v>153</v>
      </c>
    </row>
    <row r="6" ht="22.4" customHeight="1" spans="1:25">
      <c r="A6" s="102"/>
      <c r="B6" s="102"/>
      <c r="C6" s="102"/>
      <c r="D6" s="102"/>
      <c r="E6" s="102"/>
      <c r="F6" s="102"/>
      <c r="G6" s="102"/>
      <c r="H6" s="102"/>
      <c r="I6" s="102"/>
      <c r="J6" s="102" t="s">
        <v>154</v>
      </c>
      <c r="K6" s="102" t="s">
        <v>155</v>
      </c>
      <c r="L6" s="102" t="s">
        <v>156</v>
      </c>
      <c r="M6" s="102" t="s">
        <v>145</v>
      </c>
      <c r="N6" s="102"/>
      <c r="O6" s="102"/>
      <c r="P6" s="102"/>
      <c r="Q6" s="102"/>
      <c r="R6" s="102"/>
      <c r="S6" s="102"/>
      <c r="T6" s="102"/>
      <c r="U6" s="102"/>
      <c r="V6" s="102"/>
      <c r="W6" s="102"/>
      <c r="X6" s="102"/>
      <c r="Y6" s="102"/>
    </row>
    <row r="7" ht="22.8" customHeight="1" spans="1:25">
      <c r="A7" s="97"/>
      <c r="B7" s="97" t="s">
        <v>139</v>
      </c>
      <c r="C7" s="112">
        <v>535.422072</v>
      </c>
      <c r="D7" s="112">
        <v>535.422072</v>
      </c>
      <c r="E7" s="112">
        <v>535.422072</v>
      </c>
      <c r="F7" s="112"/>
      <c r="G7" s="112"/>
      <c r="H7" s="112"/>
      <c r="I7" s="112"/>
      <c r="J7" s="112"/>
      <c r="K7" s="112"/>
      <c r="L7" s="112"/>
      <c r="M7" s="112"/>
      <c r="N7" s="112"/>
      <c r="O7" s="112"/>
      <c r="P7" s="112"/>
      <c r="Q7" s="112"/>
      <c r="R7" s="112"/>
      <c r="S7" s="112"/>
      <c r="T7" s="112"/>
      <c r="U7" s="112"/>
      <c r="V7" s="112"/>
      <c r="W7" s="112"/>
      <c r="X7" s="112"/>
      <c r="Y7" s="112"/>
    </row>
    <row r="8" ht="22.8" customHeight="1" spans="1:25">
      <c r="A8" s="95" t="s">
        <v>157</v>
      </c>
      <c r="B8" s="95" t="s">
        <v>4</v>
      </c>
      <c r="C8" s="112">
        <v>535.422072</v>
      </c>
      <c r="D8" s="112">
        <v>535.422072</v>
      </c>
      <c r="E8" s="112">
        <v>535.422072</v>
      </c>
      <c r="F8" s="112"/>
      <c r="G8" s="112"/>
      <c r="H8" s="112"/>
      <c r="I8" s="112"/>
      <c r="J8" s="112"/>
      <c r="K8" s="112"/>
      <c r="L8" s="112"/>
      <c r="M8" s="112"/>
      <c r="N8" s="112"/>
      <c r="O8" s="112"/>
      <c r="P8" s="112"/>
      <c r="Q8" s="112"/>
      <c r="R8" s="112"/>
      <c r="S8" s="112"/>
      <c r="T8" s="112"/>
      <c r="U8" s="112"/>
      <c r="V8" s="112"/>
      <c r="W8" s="112"/>
      <c r="X8" s="112"/>
      <c r="Y8" s="112"/>
    </row>
    <row r="9" ht="22.8" customHeight="1" spans="1:25">
      <c r="A9" s="131" t="s">
        <v>158</v>
      </c>
      <c r="B9" s="131" t="s">
        <v>159</v>
      </c>
      <c r="C9" s="105">
        <v>535.422072</v>
      </c>
      <c r="D9" s="105">
        <v>535.422072</v>
      </c>
      <c r="E9" s="99">
        <v>535.422072</v>
      </c>
      <c r="F9" s="99"/>
      <c r="G9" s="99"/>
      <c r="H9" s="99"/>
      <c r="I9" s="99"/>
      <c r="J9" s="99"/>
      <c r="K9" s="99"/>
      <c r="L9" s="99"/>
      <c r="M9" s="99"/>
      <c r="N9" s="99"/>
      <c r="O9" s="99"/>
      <c r="P9" s="99"/>
      <c r="Q9" s="99"/>
      <c r="R9" s="99"/>
      <c r="S9" s="99"/>
      <c r="T9" s="99"/>
      <c r="U9" s="99"/>
      <c r="V9" s="99"/>
      <c r="W9" s="99"/>
      <c r="X9" s="99"/>
      <c r="Y9" s="99"/>
    </row>
    <row r="10" ht="16.35" customHeight="1"/>
    <row r="11" ht="16.35" customHeight="1" spans="7:25">
      <c r="G11" s="78"/>
      <c r="R11" s="78"/>
      <c r="Y11" s="78"/>
    </row>
  </sheetData>
  <mergeCells count="30">
    <mergeCell ref="X1:Y1"/>
    <mergeCell ref="A2:R2"/>
    <mergeCell ref="S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opLeftCell="A7" workbookViewId="0">
      <selection activeCell="A1" sqref="A1"/>
    </sheetView>
  </sheetViews>
  <sheetFormatPr defaultColWidth="10" defaultRowHeight="13.5"/>
  <cols>
    <col min="1" max="1" width="4.61946902654867" customWidth="1"/>
    <col min="2" max="2" width="4.88495575221239" customWidth="1"/>
    <col min="3" max="3" width="5.01769911504425" customWidth="1"/>
    <col min="4" max="4" width="11.9469026548673" customWidth="1"/>
    <col min="5" max="5" width="25.7787610619469" customWidth="1"/>
    <col min="6" max="6" width="12.353982300885" customWidth="1"/>
    <col min="7" max="7" width="11.3982300884956" customWidth="1"/>
    <col min="8" max="8" width="13.9734513274336" customWidth="1"/>
    <col min="9" max="9" width="14.787610619469" customWidth="1"/>
    <col min="10" max="11" width="17.5044247787611" customWidth="1"/>
    <col min="12" max="12" width="9.76106194690266" customWidth="1"/>
  </cols>
  <sheetData>
    <row r="1" ht="16.35" customHeight="1" spans="1:11">
      <c r="A1" s="78"/>
      <c r="D1" s="119"/>
      <c r="K1" s="32" t="s">
        <v>160</v>
      </c>
    </row>
    <row r="2" ht="31.9" customHeight="1" spans="1:11">
      <c r="A2" s="101" t="s">
        <v>9</v>
      </c>
      <c r="B2" s="101"/>
      <c r="C2" s="101"/>
      <c r="D2" s="101"/>
      <c r="E2" s="101"/>
      <c r="F2" s="101"/>
      <c r="G2" s="101"/>
      <c r="H2" s="101"/>
      <c r="I2" s="101"/>
      <c r="J2" s="101"/>
      <c r="K2" s="101"/>
    </row>
    <row r="3" ht="25" customHeight="1" spans="1:11">
      <c r="A3" s="120" t="s">
        <v>34</v>
      </c>
      <c r="B3" s="120"/>
      <c r="C3" s="120"/>
      <c r="D3" s="120"/>
      <c r="E3" s="120"/>
      <c r="F3" s="120"/>
      <c r="G3" s="120"/>
      <c r="H3" s="120"/>
      <c r="I3" s="120"/>
      <c r="J3" s="120"/>
      <c r="K3" s="100" t="s">
        <v>35</v>
      </c>
    </row>
    <row r="4" ht="27.6" customHeight="1" spans="1:11">
      <c r="A4" s="94" t="s">
        <v>161</v>
      </c>
      <c r="B4" s="94"/>
      <c r="C4" s="94"/>
      <c r="D4" s="94" t="s">
        <v>162</v>
      </c>
      <c r="E4" s="94" t="s">
        <v>163</v>
      </c>
      <c r="F4" s="94" t="s">
        <v>139</v>
      </c>
      <c r="G4" s="94" t="s">
        <v>164</v>
      </c>
      <c r="H4" s="94" t="s">
        <v>165</v>
      </c>
      <c r="I4" s="94" t="s">
        <v>166</v>
      </c>
      <c r="J4" s="94" t="s">
        <v>167</v>
      </c>
      <c r="K4" s="94" t="s">
        <v>168</v>
      </c>
    </row>
    <row r="5" ht="25.85" customHeight="1" spans="1:11">
      <c r="A5" s="94" t="s">
        <v>169</v>
      </c>
      <c r="B5" s="94" t="s">
        <v>170</v>
      </c>
      <c r="C5" s="94" t="s">
        <v>171</v>
      </c>
      <c r="D5" s="94"/>
      <c r="E5" s="94"/>
      <c r="F5" s="94"/>
      <c r="G5" s="94"/>
      <c r="H5" s="94"/>
      <c r="I5" s="94"/>
      <c r="J5" s="94"/>
      <c r="K5" s="94"/>
    </row>
    <row r="6" ht="22.8" customHeight="1" spans="1:11">
      <c r="A6" s="111"/>
      <c r="B6" s="111"/>
      <c r="C6" s="111"/>
      <c r="D6" s="121" t="s">
        <v>139</v>
      </c>
      <c r="E6" s="121"/>
      <c r="F6" s="122">
        <v>535.422072</v>
      </c>
      <c r="G6" s="122">
        <v>323.422072</v>
      </c>
      <c r="H6" s="122">
        <v>212</v>
      </c>
      <c r="I6" s="122"/>
      <c r="J6" s="121"/>
      <c r="K6" s="121"/>
    </row>
    <row r="7" ht="22.8" customHeight="1" spans="1:11">
      <c r="A7" s="123"/>
      <c r="B7" s="123"/>
      <c r="C7" s="123"/>
      <c r="D7" s="124" t="s">
        <v>157</v>
      </c>
      <c r="E7" s="124" t="s">
        <v>4</v>
      </c>
      <c r="F7" s="125">
        <v>535.422072</v>
      </c>
      <c r="G7" s="125">
        <v>323.422072</v>
      </c>
      <c r="H7" s="125">
        <v>212</v>
      </c>
      <c r="I7" s="125"/>
      <c r="J7" s="130"/>
      <c r="K7" s="130"/>
    </row>
    <row r="8" ht="22.8" customHeight="1" spans="1:11">
      <c r="A8" s="123"/>
      <c r="B8" s="123"/>
      <c r="C8" s="123"/>
      <c r="D8" s="124" t="s">
        <v>158</v>
      </c>
      <c r="E8" s="124" t="s">
        <v>159</v>
      </c>
      <c r="F8" s="125">
        <v>535.422072</v>
      </c>
      <c r="G8" s="125">
        <v>323.422072</v>
      </c>
      <c r="H8" s="125">
        <v>212</v>
      </c>
      <c r="I8" s="125"/>
      <c r="J8" s="130"/>
      <c r="K8" s="130"/>
    </row>
    <row r="9" ht="22.8" customHeight="1" spans="1:11">
      <c r="A9" s="126" t="s">
        <v>172</v>
      </c>
      <c r="B9" s="126" t="s">
        <v>173</v>
      </c>
      <c r="C9" s="126" t="s">
        <v>173</v>
      </c>
      <c r="D9" s="127" t="s">
        <v>174</v>
      </c>
      <c r="E9" s="128" t="s">
        <v>175</v>
      </c>
      <c r="F9" s="129">
        <v>211.905548</v>
      </c>
      <c r="G9" s="129">
        <v>211.905548</v>
      </c>
      <c r="H9" s="129"/>
      <c r="I9" s="129"/>
      <c r="J9" s="128"/>
      <c r="K9" s="128"/>
    </row>
    <row r="10" ht="22.8" customHeight="1" spans="1:11">
      <c r="A10" s="126" t="s">
        <v>172</v>
      </c>
      <c r="B10" s="126" t="s">
        <v>173</v>
      </c>
      <c r="C10" s="126" t="s">
        <v>176</v>
      </c>
      <c r="D10" s="127" t="s">
        <v>177</v>
      </c>
      <c r="E10" s="128" t="s">
        <v>178</v>
      </c>
      <c r="F10" s="129">
        <v>212</v>
      </c>
      <c r="G10" s="129"/>
      <c r="H10" s="129">
        <v>212</v>
      </c>
      <c r="I10" s="129"/>
      <c r="J10" s="128"/>
      <c r="K10" s="128"/>
    </row>
    <row r="11" ht="22.8" customHeight="1" spans="1:11">
      <c r="A11" s="126" t="s">
        <v>179</v>
      </c>
      <c r="B11" s="126" t="s">
        <v>180</v>
      </c>
      <c r="C11" s="126" t="s">
        <v>173</v>
      </c>
      <c r="D11" s="127" t="s">
        <v>181</v>
      </c>
      <c r="E11" s="128" t="s">
        <v>182</v>
      </c>
      <c r="F11" s="129">
        <v>45.757374</v>
      </c>
      <c r="G11" s="129">
        <v>45.757374</v>
      </c>
      <c r="H11" s="129"/>
      <c r="I11" s="129"/>
      <c r="J11" s="128"/>
      <c r="K11" s="128"/>
    </row>
    <row r="12" ht="22.8" customHeight="1" spans="1:11">
      <c r="A12" s="126" t="s">
        <v>179</v>
      </c>
      <c r="B12" s="126" t="s">
        <v>180</v>
      </c>
      <c r="C12" s="126" t="s">
        <v>180</v>
      </c>
      <c r="D12" s="127" t="s">
        <v>183</v>
      </c>
      <c r="E12" s="128" t="s">
        <v>184</v>
      </c>
      <c r="F12" s="129">
        <v>18.632</v>
      </c>
      <c r="G12" s="129">
        <v>18.632</v>
      </c>
      <c r="H12" s="129"/>
      <c r="I12" s="129"/>
      <c r="J12" s="128"/>
      <c r="K12" s="128"/>
    </row>
    <row r="13" ht="22.8" customHeight="1" spans="1:11">
      <c r="A13" s="126" t="s">
        <v>179</v>
      </c>
      <c r="B13" s="126" t="s">
        <v>180</v>
      </c>
      <c r="C13" s="126" t="s">
        <v>185</v>
      </c>
      <c r="D13" s="127" t="s">
        <v>186</v>
      </c>
      <c r="E13" s="128" t="s">
        <v>187</v>
      </c>
      <c r="F13" s="129">
        <v>9.316</v>
      </c>
      <c r="G13" s="129">
        <v>9.316</v>
      </c>
      <c r="H13" s="129"/>
      <c r="I13" s="129"/>
      <c r="J13" s="128"/>
      <c r="K13" s="128"/>
    </row>
    <row r="14" ht="22.8" customHeight="1" spans="1:11">
      <c r="A14" s="126" t="s">
        <v>179</v>
      </c>
      <c r="B14" s="126" t="s">
        <v>188</v>
      </c>
      <c r="C14" s="126" t="s">
        <v>176</v>
      </c>
      <c r="D14" s="127" t="s">
        <v>189</v>
      </c>
      <c r="E14" s="128" t="s">
        <v>190</v>
      </c>
      <c r="F14" s="129">
        <v>1.04256</v>
      </c>
      <c r="G14" s="129">
        <v>1.04256</v>
      </c>
      <c r="H14" s="129"/>
      <c r="I14" s="129"/>
      <c r="J14" s="128"/>
      <c r="K14" s="128"/>
    </row>
    <row r="15" ht="22.8" customHeight="1" spans="1:11">
      <c r="A15" s="126" t="s">
        <v>179</v>
      </c>
      <c r="B15" s="126" t="s">
        <v>191</v>
      </c>
      <c r="C15" s="126" t="s">
        <v>192</v>
      </c>
      <c r="D15" s="127" t="s">
        <v>193</v>
      </c>
      <c r="E15" s="128" t="s">
        <v>194</v>
      </c>
      <c r="F15" s="129">
        <v>1.1645</v>
      </c>
      <c r="G15" s="129">
        <v>1.1645</v>
      </c>
      <c r="H15" s="129"/>
      <c r="I15" s="129"/>
      <c r="J15" s="128"/>
      <c r="K15" s="128"/>
    </row>
    <row r="16" ht="22.8" customHeight="1" spans="1:11">
      <c r="A16" s="126" t="s">
        <v>195</v>
      </c>
      <c r="B16" s="126" t="s">
        <v>188</v>
      </c>
      <c r="C16" s="126" t="s">
        <v>173</v>
      </c>
      <c r="D16" s="127" t="s">
        <v>196</v>
      </c>
      <c r="E16" s="128" t="s">
        <v>197</v>
      </c>
      <c r="F16" s="129">
        <v>12.64335</v>
      </c>
      <c r="G16" s="129">
        <v>12.64335</v>
      </c>
      <c r="H16" s="129"/>
      <c r="I16" s="129"/>
      <c r="J16" s="128"/>
      <c r="K16" s="128"/>
    </row>
    <row r="17" ht="22.8" customHeight="1" spans="1:11">
      <c r="A17" s="126" t="s">
        <v>195</v>
      </c>
      <c r="B17" s="126" t="s">
        <v>188</v>
      </c>
      <c r="C17" s="126" t="s">
        <v>198</v>
      </c>
      <c r="D17" s="127" t="s">
        <v>199</v>
      </c>
      <c r="E17" s="128" t="s">
        <v>200</v>
      </c>
      <c r="F17" s="129">
        <v>2.78016</v>
      </c>
      <c r="G17" s="129">
        <v>2.78016</v>
      </c>
      <c r="H17" s="129"/>
      <c r="I17" s="129"/>
      <c r="J17" s="128"/>
      <c r="K17" s="128"/>
    </row>
    <row r="18" ht="22.8" customHeight="1" spans="1:11">
      <c r="A18" s="126" t="s">
        <v>201</v>
      </c>
      <c r="B18" s="126" t="s">
        <v>192</v>
      </c>
      <c r="C18" s="126" t="s">
        <v>173</v>
      </c>
      <c r="D18" s="127" t="s">
        <v>202</v>
      </c>
      <c r="E18" s="128" t="s">
        <v>203</v>
      </c>
      <c r="F18" s="129">
        <v>20.18058</v>
      </c>
      <c r="G18" s="129">
        <v>20.18058</v>
      </c>
      <c r="H18" s="129"/>
      <c r="I18" s="129"/>
      <c r="J18" s="128"/>
      <c r="K18" s="128"/>
    </row>
    <row r="19"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H9" sqref="H9"/>
    </sheetView>
  </sheetViews>
  <sheetFormatPr defaultColWidth="10" defaultRowHeight="13.5"/>
  <cols>
    <col min="1" max="1" width="3.66371681415929" customWidth="1"/>
    <col min="2" max="2" width="4.75221238938053" customWidth="1"/>
    <col min="3" max="3" width="4.61946902654867" customWidth="1"/>
    <col min="4" max="4" width="7.32743362831858" customWidth="1"/>
    <col min="5" max="5" width="20.0796460176991" customWidth="1"/>
    <col min="6" max="6" width="9.23008849557522" customWidth="1"/>
    <col min="7" max="12" width="7.1858407079646" customWidth="1"/>
    <col min="13" max="13" width="6.7787610619469" customWidth="1"/>
    <col min="14" max="17" width="7.1858407079646" customWidth="1"/>
    <col min="18" max="18" width="7.05309734513274" customWidth="1"/>
    <col min="19" max="20" width="7.1858407079646" customWidth="1"/>
    <col min="21" max="22" width="9.76106194690266" customWidth="1"/>
  </cols>
  <sheetData>
    <row r="1" ht="16.35" customHeight="1" spans="1:20">
      <c r="A1" s="78"/>
      <c r="S1" s="32" t="s">
        <v>204</v>
      </c>
      <c r="T1" s="32"/>
    </row>
    <row r="2" ht="42.25" customHeight="1" spans="1:20">
      <c r="A2" s="101" t="s">
        <v>10</v>
      </c>
      <c r="B2" s="101"/>
      <c r="C2" s="101"/>
      <c r="D2" s="101"/>
      <c r="E2" s="101"/>
      <c r="F2" s="101"/>
      <c r="G2" s="101"/>
      <c r="H2" s="101"/>
      <c r="I2" s="101"/>
      <c r="J2" s="101"/>
      <c r="K2" s="101"/>
      <c r="L2" s="101"/>
      <c r="M2" s="101"/>
      <c r="N2" s="101"/>
      <c r="O2" s="101"/>
      <c r="P2" s="101"/>
      <c r="Q2" s="101"/>
      <c r="R2" s="101"/>
      <c r="S2" s="101"/>
      <c r="T2" s="101"/>
    </row>
    <row r="3" ht="19.8" customHeight="1" spans="1:20">
      <c r="A3" s="93" t="s">
        <v>34</v>
      </c>
      <c r="B3" s="93"/>
      <c r="C3" s="93"/>
      <c r="D3" s="93"/>
      <c r="E3" s="93"/>
      <c r="F3" s="93"/>
      <c r="G3" s="93"/>
      <c r="H3" s="93"/>
      <c r="I3" s="93"/>
      <c r="J3" s="93"/>
      <c r="K3" s="93"/>
      <c r="L3" s="93"/>
      <c r="M3" s="93"/>
      <c r="N3" s="93"/>
      <c r="O3" s="93"/>
      <c r="P3" s="93"/>
      <c r="Q3" s="93"/>
      <c r="R3" s="93"/>
      <c r="S3" s="100" t="s">
        <v>35</v>
      </c>
      <c r="T3" s="100"/>
    </row>
    <row r="4" ht="19.8" customHeight="1" spans="1:20">
      <c r="A4" s="102" t="s">
        <v>161</v>
      </c>
      <c r="B4" s="102"/>
      <c r="C4" s="102"/>
      <c r="D4" s="102" t="s">
        <v>205</v>
      </c>
      <c r="E4" s="102" t="s">
        <v>206</v>
      </c>
      <c r="F4" s="102" t="s">
        <v>207</v>
      </c>
      <c r="G4" s="102" t="s">
        <v>208</v>
      </c>
      <c r="H4" s="102" t="s">
        <v>209</v>
      </c>
      <c r="I4" s="102" t="s">
        <v>210</v>
      </c>
      <c r="J4" s="102" t="s">
        <v>211</v>
      </c>
      <c r="K4" s="102" t="s">
        <v>212</v>
      </c>
      <c r="L4" s="102" t="s">
        <v>213</v>
      </c>
      <c r="M4" s="102" t="s">
        <v>214</v>
      </c>
      <c r="N4" s="102" t="s">
        <v>215</v>
      </c>
      <c r="O4" s="102" t="s">
        <v>216</v>
      </c>
      <c r="P4" s="102" t="s">
        <v>217</v>
      </c>
      <c r="Q4" s="102" t="s">
        <v>218</v>
      </c>
      <c r="R4" s="102" t="s">
        <v>219</v>
      </c>
      <c r="S4" s="102" t="s">
        <v>220</v>
      </c>
      <c r="T4" s="102" t="s">
        <v>221</v>
      </c>
    </row>
    <row r="5" ht="20.7" customHeight="1" spans="1:20">
      <c r="A5" s="102" t="s">
        <v>169</v>
      </c>
      <c r="B5" s="102" t="s">
        <v>170</v>
      </c>
      <c r="C5" s="102" t="s">
        <v>171</v>
      </c>
      <c r="D5" s="102"/>
      <c r="E5" s="102"/>
      <c r="F5" s="102"/>
      <c r="G5" s="102"/>
      <c r="H5" s="102"/>
      <c r="I5" s="102"/>
      <c r="J5" s="102"/>
      <c r="K5" s="102"/>
      <c r="L5" s="102"/>
      <c r="M5" s="102"/>
      <c r="N5" s="102"/>
      <c r="O5" s="102"/>
      <c r="P5" s="102"/>
      <c r="Q5" s="102"/>
      <c r="R5" s="102"/>
      <c r="S5" s="102"/>
      <c r="T5" s="102"/>
    </row>
    <row r="6" ht="22.8" customHeight="1" spans="1:20">
      <c r="A6" s="97"/>
      <c r="B6" s="97"/>
      <c r="C6" s="97"/>
      <c r="D6" s="97"/>
      <c r="E6" s="97" t="s">
        <v>139</v>
      </c>
      <c r="F6" s="96">
        <v>535.422072</v>
      </c>
      <c r="G6" s="96">
        <v>246.23065</v>
      </c>
      <c r="H6" s="96">
        <v>242.6</v>
      </c>
      <c r="I6" s="96"/>
      <c r="J6" s="96"/>
      <c r="K6" s="96"/>
      <c r="L6" s="96"/>
      <c r="M6" s="96"/>
      <c r="N6" s="96"/>
      <c r="O6" s="96">
        <v>46.591422</v>
      </c>
      <c r="P6" s="96"/>
      <c r="Q6" s="96"/>
      <c r="R6" s="96"/>
      <c r="S6" s="96"/>
      <c r="T6" s="96"/>
    </row>
    <row r="7" ht="22.8" customHeight="1" spans="1:20">
      <c r="A7" s="97"/>
      <c r="B7" s="97"/>
      <c r="C7" s="97"/>
      <c r="D7" s="95" t="s">
        <v>157</v>
      </c>
      <c r="E7" s="95" t="s">
        <v>4</v>
      </c>
      <c r="F7" s="96">
        <v>535.422072</v>
      </c>
      <c r="G7" s="96">
        <v>246.23065</v>
      </c>
      <c r="H7" s="96">
        <v>242.6</v>
      </c>
      <c r="I7" s="96"/>
      <c r="J7" s="96"/>
      <c r="K7" s="96"/>
      <c r="L7" s="96"/>
      <c r="M7" s="96"/>
      <c r="N7" s="96"/>
      <c r="O7" s="96">
        <v>46.591422</v>
      </c>
      <c r="P7" s="96"/>
      <c r="Q7" s="96"/>
      <c r="R7" s="96"/>
      <c r="S7" s="96"/>
      <c r="T7" s="96"/>
    </row>
    <row r="8" ht="22.8" customHeight="1" spans="1:20">
      <c r="A8" s="106"/>
      <c r="B8" s="106"/>
      <c r="C8" s="106"/>
      <c r="D8" s="104" t="s">
        <v>158</v>
      </c>
      <c r="E8" s="104" t="s">
        <v>159</v>
      </c>
      <c r="F8" s="118">
        <v>535.422072</v>
      </c>
      <c r="G8" s="118">
        <v>246.23065</v>
      </c>
      <c r="H8" s="118">
        <v>242.6</v>
      </c>
      <c r="I8" s="118"/>
      <c r="J8" s="118"/>
      <c r="K8" s="118"/>
      <c r="L8" s="118"/>
      <c r="M8" s="118"/>
      <c r="N8" s="118"/>
      <c r="O8" s="118">
        <v>46.591422</v>
      </c>
      <c r="P8" s="118"/>
      <c r="Q8" s="118"/>
      <c r="R8" s="118"/>
      <c r="S8" s="118"/>
      <c r="T8" s="118"/>
    </row>
    <row r="9" ht="22.8" customHeight="1" spans="1:20">
      <c r="A9" s="107" t="s">
        <v>172</v>
      </c>
      <c r="B9" s="107" t="s">
        <v>173</v>
      </c>
      <c r="C9" s="107" t="s">
        <v>173</v>
      </c>
      <c r="D9" s="103" t="s">
        <v>222</v>
      </c>
      <c r="E9" s="108" t="s">
        <v>175</v>
      </c>
      <c r="F9" s="110">
        <v>211.905548</v>
      </c>
      <c r="G9" s="110">
        <v>180.4715</v>
      </c>
      <c r="H9" s="110">
        <v>30.6</v>
      </c>
      <c r="I9" s="110"/>
      <c r="J9" s="110"/>
      <c r="K9" s="110"/>
      <c r="L9" s="110"/>
      <c r="M9" s="110"/>
      <c r="N9" s="110"/>
      <c r="O9" s="110">
        <v>0.834048</v>
      </c>
      <c r="P9" s="110"/>
      <c r="Q9" s="110"/>
      <c r="R9" s="110"/>
      <c r="S9" s="110"/>
      <c r="T9" s="110"/>
    </row>
    <row r="10" ht="22.8" customHeight="1" spans="1:20">
      <c r="A10" s="107" t="s">
        <v>179</v>
      </c>
      <c r="B10" s="107" t="s">
        <v>180</v>
      </c>
      <c r="C10" s="107" t="s">
        <v>173</v>
      </c>
      <c r="D10" s="103" t="s">
        <v>222</v>
      </c>
      <c r="E10" s="108" t="s">
        <v>182</v>
      </c>
      <c r="F10" s="110">
        <v>45.757374</v>
      </c>
      <c r="G10" s="110"/>
      <c r="H10" s="110"/>
      <c r="I10" s="110"/>
      <c r="J10" s="110"/>
      <c r="K10" s="110"/>
      <c r="L10" s="110"/>
      <c r="M10" s="110"/>
      <c r="N10" s="110"/>
      <c r="O10" s="110">
        <v>45.757374</v>
      </c>
      <c r="P10" s="110"/>
      <c r="Q10" s="110"/>
      <c r="R10" s="110"/>
      <c r="S10" s="110"/>
      <c r="T10" s="110"/>
    </row>
    <row r="11" ht="22.8" customHeight="1" spans="1:20">
      <c r="A11" s="107" t="s">
        <v>179</v>
      </c>
      <c r="B11" s="107" t="s">
        <v>180</v>
      </c>
      <c r="C11" s="107" t="s">
        <v>180</v>
      </c>
      <c r="D11" s="103" t="s">
        <v>222</v>
      </c>
      <c r="E11" s="108" t="s">
        <v>184</v>
      </c>
      <c r="F11" s="110">
        <v>18.632</v>
      </c>
      <c r="G11" s="110">
        <v>18.632</v>
      </c>
      <c r="H11" s="110"/>
      <c r="I11" s="110"/>
      <c r="J11" s="110"/>
      <c r="K11" s="110"/>
      <c r="L11" s="110"/>
      <c r="M11" s="110"/>
      <c r="N11" s="110"/>
      <c r="O11" s="110"/>
      <c r="P11" s="110"/>
      <c r="Q11" s="110"/>
      <c r="R11" s="110"/>
      <c r="S11" s="110"/>
      <c r="T11" s="110"/>
    </row>
    <row r="12" ht="22.8" customHeight="1" spans="1:20">
      <c r="A12" s="107" t="s">
        <v>179</v>
      </c>
      <c r="B12" s="107" t="s">
        <v>180</v>
      </c>
      <c r="C12" s="107" t="s">
        <v>185</v>
      </c>
      <c r="D12" s="103" t="s">
        <v>222</v>
      </c>
      <c r="E12" s="108" t="s">
        <v>187</v>
      </c>
      <c r="F12" s="110">
        <v>9.316</v>
      </c>
      <c r="G12" s="110">
        <v>9.316</v>
      </c>
      <c r="H12" s="110"/>
      <c r="I12" s="110"/>
      <c r="J12" s="110"/>
      <c r="K12" s="110"/>
      <c r="L12" s="110"/>
      <c r="M12" s="110"/>
      <c r="N12" s="110"/>
      <c r="O12" s="110"/>
      <c r="P12" s="110"/>
      <c r="Q12" s="110"/>
      <c r="R12" s="110"/>
      <c r="S12" s="110"/>
      <c r="T12" s="110"/>
    </row>
    <row r="13" ht="22.8" customHeight="1" spans="1:20">
      <c r="A13" s="107" t="s">
        <v>179</v>
      </c>
      <c r="B13" s="107" t="s">
        <v>188</v>
      </c>
      <c r="C13" s="107" t="s">
        <v>176</v>
      </c>
      <c r="D13" s="103" t="s">
        <v>222</v>
      </c>
      <c r="E13" s="108" t="s">
        <v>190</v>
      </c>
      <c r="F13" s="110">
        <v>1.04256</v>
      </c>
      <c r="G13" s="110">
        <v>1.04256</v>
      </c>
      <c r="H13" s="110"/>
      <c r="I13" s="110"/>
      <c r="J13" s="110"/>
      <c r="K13" s="110"/>
      <c r="L13" s="110"/>
      <c r="M13" s="110"/>
      <c r="N13" s="110"/>
      <c r="O13" s="110"/>
      <c r="P13" s="110"/>
      <c r="Q13" s="110"/>
      <c r="R13" s="110"/>
      <c r="S13" s="110"/>
      <c r="T13" s="110"/>
    </row>
    <row r="14" ht="22.8" customHeight="1" spans="1:20">
      <c r="A14" s="107" t="s">
        <v>179</v>
      </c>
      <c r="B14" s="107" t="s">
        <v>191</v>
      </c>
      <c r="C14" s="107" t="s">
        <v>192</v>
      </c>
      <c r="D14" s="103" t="s">
        <v>222</v>
      </c>
      <c r="E14" s="108" t="s">
        <v>194</v>
      </c>
      <c r="F14" s="110">
        <v>1.1645</v>
      </c>
      <c r="G14" s="110">
        <v>1.1645</v>
      </c>
      <c r="H14" s="110"/>
      <c r="I14" s="110"/>
      <c r="J14" s="110"/>
      <c r="K14" s="110"/>
      <c r="L14" s="110"/>
      <c r="M14" s="110"/>
      <c r="N14" s="110"/>
      <c r="O14" s="110"/>
      <c r="P14" s="110"/>
      <c r="Q14" s="110"/>
      <c r="R14" s="110"/>
      <c r="S14" s="110"/>
      <c r="T14" s="110"/>
    </row>
    <row r="15" ht="22.8" customHeight="1" spans="1:20">
      <c r="A15" s="107" t="s">
        <v>195</v>
      </c>
      <c r="B15" s="107" t="s">
        <v>188</v>
      </c>
      <c r="C15" s="107" t="s">
        <v>173</v>
      </c>
      <c r="D15" s="103" t="s">
        <v>222</v>
      </c>
      <c r="E15" s="108" t="s">
        <v>197</v>
      </c>
      <c r="F15" s="110">
        <v>12.64335</v>
      </c>
      <c r="G15" s="110">
        <v>12.64335</v>
      </c>
      <c r="H15" s="110"/>
      <c r="I15" s="110"/>
      <c r="J15" s="110"/>
      <c r="K15" s="110"/>
      <c r="L15" s="110"/>
      <c r="M15" s="110"/>
      <c r="N15" s="110"/>
      <c r="O15" s="110"/>
      <c r="P15" s="110"/>
      <c r="Q15" s="110"/>
      <c r="R15" s="110"/>
      <c r="S15" s="110"/>
      <c r="T15" s="110"/>
    </row>
    <row r="16" ht="22.8" customHeight="1" spans="1:20">
      <c r="A16" s="107" t="s">
        <v>195</v>
      </c>
      <c r="B16" s="107" t="s">
        <v>188</v>
      </c>
      <c r="C16" s="107" t="s">
        <v>198</v>
      </c>
      <c r="D16" s="103" t="s">
        <v>222</v>
      </c>
      <c r="E16" s="108" t="s">
        <v>200</v>
      </c>
      <c r="F16" s="110">
        <v>2.78016</v>
      </c>
      <c r="G16" s="110">
        <v>2.78016</v>
      </c>
      <c r="H16" s="110"/>
      <c r="I16" s="110"/>
      <c r="J16" s="110"/>
      <c r="K16" s="110"/>
      <c r="L16" s="110"/>
      <c r="M16" s="110"/>
      <c r="N16" s="110"/>
      <c r="O16" s="110"/>
      <c r="P16" s="110"/>
      <c r="Q16" s="110"/>
      <c r="R16" s="110"/>
      <c r="S16" s="110"/>
      <c r="T16" s="110"/>
    </row>
    <row r="17" ht="22.8" customHeight="1" spans="1:20">
      <c r="A17" s="107" t="s">
        <v>201</v>
      </c>
      <c r="B17" s="107" t="s">
        <v>192</v>
      </c>
      <c r="C17" s="107" t="s">
        <v>173</v>
      </c>
      <c r="D17" s="103" t="s">
        <v>222</v>
      </c>
      <c r="E17" s="108" t="s">
        <v>203</v>
      </c>
      <c r="F17" s="110">
        <v>20.18058</v>
      </c>
      <c r="G17" s="110">
        <v>20.18058</v>
      </c>
      <c r="H17" s="110"/>
      <c r="I17" s="110"/>
      <c r="J17" s="110"/>
      <c r="K17" s="110"/>
      <c r="L17" s="110"/>
      <c r="M17" s="110"/>
      <c r="N17" s="110"/>
      <c r="O17" s="110"/>
      <c r="P17" s="110"/>
      <c r="Q17" s="110"/>
      <c r="R17" s="110"/>
      <c r="S17" s="110"/>
      <c r="T17" s="110"/>
    </row>
    <row r="18" ht="22.8" customHeight="1" spans="1:20">
      <c r="A18" s="107" t="s">
        <v>172</v>
      </c>
      <c r="B18" s="107" t="s">
        <v>173</v>
      </c>
      <c r="C18" s="107" t="s">
        <v>176</v>
      </c>
      <c r="D18" s="103" t="s">
        <v>222</v>
      </c>
      <c r="E18" s="108" t="s">
        <v>178</v>
      </c>
      <c r="F18" s="110">
        <v>212</v>
      </c>
      <c r="G18" s="110"/>
      <c r="H18" s="110">
        <v>212</v>
      </c>
      <c r="I18" s="110"/>
      <c r="J18" s="110"/>
      <c r="K18" s="110"/>
      <c r="L18" s="110"/>
      <c r="M18" s="110"/>
      <c r="N18" s="110"/>
      <c r="O18" s="110"/>
      <c r="P18" s="110"/>
      <c r="Q18" s="110"/>
      <c r="R18" s="110"/>
      <c r="S18" s="110"/>
      <c r="T18" s="11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
    </sheetView>
  </sheetViews>
  <sheetFormatPr defaultColWidth="10" defaultRowHeight="13.5"/>
  <cols>
    <col min="1" max="2" width="4.06194690265487" customWidth="1"/>
    <col min="3" max="3" width="4.21238938053097" customWidth="1"/>
    <col min="4" max="4" width="6.10619469026549" customWidth="1"/>
    <col min="5" max="5" width="15.8761061946903" customWidth="1"/>
    <col min="6" max="6" width="8.94690265486726" customWidth="1"/>
    <col min="7" max="7" width="7.1858407079646" customWidth="1"/>
    <col min="8" max="8" width="6.24778761061947" customWidth="1"/>
    <col min="9" max="16" width="7.1858407079646" customWidth="1"/>
    <col min="17" max="17" width="5.84070796460177" customWidth="1"/>
    <col min="18" max="21" width="7.1858407079646" customWidth="1"/>
    <col min="22" max="23" width="9.76106194690266" customWidth="1"/>
  </cols>
  <sheetData>
    <row r="1" ht="16.35" customHeight="1" spans="1:21">
      <c r="A1" s="78"/>
      <c r="T1" s="32" t="s">
        <v>223</v>
      </c>
      <c r="U1" s="32"/>
    </row>
    <row r="2" ht="37.05" customHeight="1" spans="1:21">
      <c r="A2" s="101" t="s">
        <v>11</v>
      </c>
      <c r="B2" s="101"/>
      <c r="C2" s="101"/>
      <c r="D2" s="101"/>
      <c r="E2" s="101"/>
      <c r="F2" s="101"/>
      <c r="G2" s="101"/>
      <c r="H2" s="101"/>
      <c r="I2" s="101"/>
      <c r="J2" s="101"/>
      <c r="K2" s="101"/>
      <c r="L2" s="101"/>
      <c r="M2" s="101"/>
      <c r="N2" s="101"/>
      <c r="O2" s="101"/>
      <c r="P2" s="101"/>
      <c r="Q2" s="101"/>
      <c r="R2" s="101"/>
      <c r="S2" s="101"/>
      <c r="T2" s="101"/>
      <c r="U2" s="101"/>
    </row>
    <row r="3" ht="24.15" customHeight="1" spans="1:21">
      <c r="A3" s="93" t="s">
        <v>34</v>
      </c>
      <c r="B3" s="93"/>
      <c r="C3" s="93"/>
      <c r="D3" s="93"/>
      <c r="E3" s="93"/>
      <c r="F3" s="93"/>
      <c r="G3" s="93"/>
      <c r="H3" s="93"/>
      <c r="I3" s="93"/>
      <c r="J3" s="93"/>
      <c r="K3" s="93"/>
      <c r="L3" s="93"/>
      <c r="M3" s="93"/>
      <c r="N3" s="93"/>
      <c r="O3" s="93"/>
      <c r="P3" s="93"/>
      <c r="Q3" s="93"/>
      <c r="R3" s="93"/>
      <c r="S3" s="93"/>
      <c r="T3" s="100" t="s">
        <v>35</v>
      </c>
      <c r="U3" s="100"/>
    </row>
    <row r="4" ht="22.4" customHeight="1" spans="1:21">
      <c r="A4" s="102" t="s">
        <v>161</v>
      </c>
      <c r="B4" s="102"/>
      <c r="C4" s="102"/>
      <c r="D4" s="102" t="s">
        <v>205</v>
      </c>
      <c r="E4" s="102" t="s">
        <v>206</v>
      </c>
      <c r="F4" s="102" t="s">
        <v>224</v>
      </c>
      <c r="G4" s="102" t="s">
        <v>164</v>
      </c>
      <c r="H4" s="102"/>
      <c r="I4" s="102"/>
      <c r="J4" s="102"/>
      <c r="K4" s="102" t="s">
        <v>165</v>
      </c>
      <c r="L4" s="102"/>
      <c r="M4" s="102"/>
      <c r="N4" s="102"/>
      <c r="O4" s="102"/>
      <c r="P4" s="102"/>
      <c r="Q4" s="102"/>
      <c r="R4" s="102"/>
      <c r="S4" s="102"/>
      <c r="T4" s="102"/>
      <c r="U4" s="102"/>
    </row>
    <row r="5" ht="39.65" customHeight="1" spans="1:21">
      <c r="A5" s="102" t="s">
        <v>169</v>
      </c>
      <c r="B5" s="102" t="s">
        <v>170</v>
      </c>
      <c r="C5" s="102" t="s">
        <v>171</v>
      </c>
      <c r="D5" s="102"/>
      <c r="E5" s="102"/>
      <c r="F5" s="102"/>
      <c r="G5" s="102" t="s">
        <v>139</v>
      </c>
      <c r="H5" s="102" t="s">
        <v>225</v>
      </c>
      <c r="I5" s="102" t="s">
        <v>226</v>
      </c>
      <c r="J5" s="102" t="s">
        <v>216</v>
      </c>
      <c r="K5" s="102" t="s">
        <v>139</v>
      </c>
      <c r="L5" s="102" t="s">
        <v>227</v>
      </c>
      <c r="M5" s="102" t="s">
        <v>228</v>
      </c>
      <c r="N5" s="102" t="s">
        <v>229</v>
      </c>
      <c r="O5" s="102" t="s">
        <v>218</v>
      </c>
      <c r="P5" s="102" t="s">
        <v>230</v>
      </c>
      <c r="Q5" s="102" t="s">
        <v>231</v>
      </c>
      <c r="R5" s="102" t="s">
        <v>232</v>
      </c>
      <c r="S5" s="102" t="s">
        <v>214</v>
      </c>
      <c r="T5" s="102" t="s">
        <v>217</v>
      </c>
      <c r="U5" s="102" t="s">
        <v>221</v>
      </c>
    </row>
    <row r="6" ht="22.8" customHeight="1" spans="1:21">
      <c r="A6" s="97"/>
      <c r="B6" s="97"/>
      <c r="C6" s="97"/>
      <c r="D6" s="97"/>
      <c r="E6" s="97" t="s">
        <v>139</v>
      </c>
      <c r="F6" s="96">
        <v>535.422072</v>
      </c>
      <c r="G6" s="96">
        <v>323.422072</v>
      </c>
      <c r="H6" s="96">
        <v>246.23065</v>
      </c>
      <c r="I6" s="96">
        <v>30.6</v>
      </c>
      <c r="J6" s="96">
        <v>46.591422</v>
      </c>
      <c r="K6" s="96">
        <v>212</v>
      </c>
      <c r="L6" s="96"/>
      <c r="M6" s="96">
        <v>212</v>
      </c>
      <c r="N6" s="96"/>
      <c r="O6" s="96"/>
      <c r="P6" s="96"/>
      <c r="Q6" s="96"/>
      <c r="R6" s="96"/>
      <c r="S6" s="96"/>
      <c r="T6" s="96"/>
      <c r="U6" s="96"/>
    </row>
    <row r="7" ht="22.8" customHeight="1" spans="1:21">
      <c r="A7" s="97"/>
      <c r="B7" s="97"/>
      <c r="C7" s="97"/>
      <c r="D7" s="95" t="s">
        <v>157</v>
      </c>
      <c r="E7" s="95" t="s">
        <v>4</v>
      </c>
      <c r="F7" s="112">
        <v>535.422072</v>
      </c>
      <c r="G7" s="96">
        <v>323.422072</v>
      </c>
      <c r="H7" s="96">
        <v>246.23065</v>
      </c>
      <c r="I7" s="96">
        <v>30.6</v>
      </c>
      <c r="J7" s="96">
        <v>46.591422</v>
      </c>
      <c r="K7" s="96">
        <v>212</v>
      </c>
      <c r="L7" s="96">
        <v>0</v>
      </c>
      <c r="M7" s="96">
        <v>212</v>
      </c>
      <c r="N7" s="96"/>
      <c r="O7" s="96"/>
      <c r="P7" s="96"/>
      <c r="Q7" s="96"/>
      <c r="R7" s="96"/>
      <c r="S7" s="96"/>
      <c r="T7" s="96"/>
      <c r="U7" s="96"/>
    </row>
    <row r="8" ht="22.8" customHeight="1" spans="1:21">
      <c r="A8" s="106"/>
      <c r="B8" s="106"/>
      <c r="C8" s="106"/>
      <c r="D8" s="104" t="s">
        <v>158</v>
      </c>
      <c r="E8" s="104" t="s">
        <v>159</v>
      </c>
      <c r="F8" s="112">
        <v>535.422072</v>
      </c>
      <c r="G8" s="96">
        <v>323.422072</v>
      </c>
      <c r="H8" s="96">
        <v>246.23065</v>
      </c>
      <c r="I8" s="96">
        <v>30.6</v>
      </c>
      <c r="J8" s="96">
        <v>46.591422</v>
      </c>
      <c r="K8" s="96">
        <v>212</v>
      </c>
      <c r="L8" s="96">
        <v>0</v>
      </c>
      <c r="M8" s="96">
        <v>212</v>
      </c>
      <c r="N8" s="96"/>
      <c r="O8" s="96"/>
      <c r="P8" s="96"/>
      <c r="Q8" s="96"/>
      <c r="R8" s="96"/>
      <c r="S8" s="96"/>
      <c r="T8" s="96"/>
      <c r="U8" s="96"/>
    </row>
    <row r="9" ht="22.8" customHeight="1" spans="1:21">
      <c r="A9" s="107" t="s">
        <v>172</v>
      </c>
      <c r="B9" s="107" t="s">
        <v>173</v>
      </c>
      <c r="C9" s="107" t="s">
        <v>173</v>
      </c>
      <c r="D9" s="103" t="s">
        <v>222</v>
      </c>
      <c r="E9" s="108" t="s">
        <v>175</v>
      </c>
      <c r="F9" s="105">
        <v>211.905548</v>
      </c>
      <c r="G9" s="99">
        <v>211.905548</v>
      </c>
      <c r="H9" s="99">
        <v>180.4715</v>
      </c>
      <c r="I9" s="99">
        <v>30.6</v>
      </c>
      <c r="J9" s="99">
        <v>0.834048</v>
      </c>
      <c r="K9" s="99"/>
      <c r="L9" s="99"/>
      <c r="M9" s="99"/>
      <c r="N9" s="99"/>
      <c r="O9" s="99"/>
      <c r="P9" s="99"/>
      <c r="Q9" s="99"/>
      <c r="R9" s="99"/>
      <c r="S9" s="99"/>
      <c r="T9" s="99"/>
      <c r="U9" s="99"/>
    </row>
    <row r="10" ht="22.8" customHeight="1" spans="1:21">
      <c r="A10" s="107" t="s">
        <v>179</v>
      </c>
      <c r="B10" s="107" t="s">
        <v>180</v>
      </c>
      <c r="C10" s="107" t="s">
        <v>173</v>
      </c>
      <c r="D10" s="103" t="s">
        <v>222</v>
      </c>
      <c r="E10" s="108" t="s">
        <v>182</v>
      </c>
      <c r="F10" s="105">
        <v>45.757374</v>
      </c>
      <c r="G10" s="99">
        <v>45.757374</v>
      </c>
      <c r="H10" s="99"/>
      <c r="I10" s="99"/>
      <c r="J10" s="99">
        <v>45.757374</v>
      </c>
      <c r="K10" s="99"/>
      <c r="L10" s="99"/>
      <c r="M10" s="99"/>
      <c r="N10" s="99"/>
      <c r="O10" s="99"/>
      <c r="P10" s="99"/>
      <c r="Q10" s="99"/>
      <c r="R10" s="99"/>
      <c r="S10" s="99"/>
      <c r="T10" s="99"/>
      <c r="U10" s="99"/>
    </row>
    <row r="11" ht="22.8" customHeight="1" spans="1:21">
      <c r="A11" s="107" t="s">
        <v>179</v>
      </c>
      <c r="B11" s="107" t="s">
        <v>180</v>
      </c>
      <c r="C11" s="107" t="s">
        <v>180</v>
      </c>
      <c r="D11" s="103" t="s">
        <v>222</v>
      </c>
      <c r="E11" s="108" t="s">
        <v>184</v>
      </c>
      <c r="F11" s="105">
        <v>18.632</v>
      </c>
      <c r="G11" s="99">
        <v>18.632</v>
      </c>
      <c r="H11" s="99">
        <v>18.632</v>
      </c>
      <c r="I11" s="99"/>
      <c r="J11" s="99"/>
      <c r="K11" s="99"/>
      <c r="L11" s="99"/>
      <c r="M11" s="99"/>
      <c r="N11" s="99"/>
      <c r="O11" s="99"/>
      <c r="P11" s="99"/>
      <c r="Q11" s="99"/>
      <c r="R11" s="99"/>
      <c r="S11" s="99"/>
      <c r="T11" s="99"/>
      <c r="U11" s="99"/>
    </row>
    <row r="12" ht="22.8" customHeight="1" spans="1:21">
      <c r="A12" s="107" t="s">
        <v>179</v>
      </c>
      <c r="B12" s="107" t="s">
        <v>180</v>
      </c>
      <c r="C12" s="107" t="s">
        <v>185</v>
      </c>
      <c r="D12" s="103" t="s">
        <v>222</v>
      </c>
      <c r="E12" s="108" t="s">
        <v>187</v>
      </c>
      <c r="F12" s="105">
        <v>9.316</v>
      </c>
      <c r="G12" s="99">
        <v>9.316</v>
      </c>
      <c r="H12" s="99">
        <v>9.316</v>
      </c>
      <c r="I12" s="99"/>
      <c r="J12" s="99"/>
      <c r="K12" s="99"/>
      <c r="L12" s="99"/>
      <c r="M12" s="99"/>
      <c r="N12" s="99"/>
      <c r="O12" s="99"/>
      <c r="P12" s="99"/>
      <c r="Q12" s="99"/>
      <c r="R12" s="99"/>
      <c r="S12" s="99"/>
      <c r="T12" s="99"/>
      <c r="U12" s="99"/>
    </row>
    <row r="13" ht="22.8" customHeight="1" spans="1:21">
      <c r="A13" s="107" t="s">
        <v>179</v>
      </c>
      <c r="B13" s="107" t="s">
        <v>188</v>
      </c>
      <c r="C13" s="107" t="s">
        <v>176</v>
      </c>
      <c r="D13" s="103" t="s">
        <v>222</v>
      </c>
      <c r="E13" s="108" t="s">
        <v>190</v>
      </c>
      <c r="F13" s="105">
        <v>1.04256</v>
      </c>
      <c r="G13" s="99">
        <v>1.04256</v>
      </c>
      <c r="H13" s="99">
        <v>1.04256</v>
      </c>
      <c r="I13" s="99"/>
      <c r="J13" s="99"/>
      <c r="K13" s="99"/>
      <c r="L13" s="99"/>
      <c r="M13" s="99"/>
      <c r="N13" s="99"/>
      <c r="O13" s="99"/>
      <c r="P13" s="99"/>
      <c r="Q13" s="99"/>
      <c r="R13" s="99"/>
      <c r="S13" s="99"/>
      <c r="T13" s="99"/>
      <c r="U13" s="99"/>
    </row>
    <row r="14" ht="22.8" customHeight="1" spans="1:21">
      <c r="A14" s="107" t="s">
        <v>179</v>
      </c>
      <c r="B14" s="107" t="s">
        <v>191</v>
      </c>
      <c r="C14" s="107" t="s">
        <v>192</v>
      </c>
      <c r="D14" s="103" t="s">
        <v>222</v>
      </c>
      <c r="E14" s="108" t="s">
        <v>194</v>
      </c>
      <c r="F14" s="105">
        <v>1.1645</v>
      </c>
      <c r="G14" s="99">
        <v>1.1645</v>
      </c>
      <c r="H14" s="99">
        <v>1.1645</v>
      </c>
      <c r="I14" s="99"/>
      <c r="J14" s="99"/>
      <c r="K14" s="99"/>
      <c r="L14" s="99"/>
      <c r="M14" s="99"/>
      <c r="N14" s="99"/>
      <c r="O14" s="99"/>
      <c r="P14" s="99"/>
      <c r="Q14" s="99"/>
      <c r="R14" s="99"/>
      <c r="S14" s="99"/>
      <c r="T14" s="99"/>
      <c r="U14" s="99"/>
    </row>
    <row r="15" ht="22.8" customHeight="1" spans="1:21">
      <c r="A15" s="107" t="s">
        <v>195</v>
      </c>
      <c r="B15" s="107" t="s">
        <v>188</v>
      </c>
      <c r="C15" s="107" t="s">
        <v>173</v>
      </c>
      <c r="D15" s="103" t="s">
        <v>222</v>
      </c>
      <c r="E15" s="108" t="s">
        <v>197</v>
      </c>
      <c r="F15" s="105">
        <v>12.64335</v>
      </c>
      <c r="G15" s="99">
        <v>12.64335</v>
      </c>
      <c r="H15" s="99">
        <v>12.64335</v>
      </c>
      <c r="I15" s="99"/>
      <c r="J15" s="99"/>
      <c r="K15" s="99"/>
      <c r="L15" s="99"/>
      <c r="M15" s="99"/>
      <c r="N15" s="99"/>
      <c r="O15" s="99"/>
      <c r="P15" s="99"/>
      <c r="Q15" s="99"/>
      <c r="R15" s="99"/>
      <c r="S15" s="99"/>
      <c r="T15" s="99"/>
      <c r="U15" s="99"/>
    </row>
    <row r="16" ht="22.8" customHeight="1" spans="1:21">
      <c r="A16" s="107" t="s">
        <v>195</v>
      </c>
      <c r="B16" s="107" t="s">
        <v>188</v>
      </c>
      <c r="C16" s="107" t="s">
        <v>198</v>
      </c>
      <c r="D16" s="103" t="s">
        <v>222</v>
      </c>
      <c r="E16" s="108" t="s">
        <v>200</v>
      </c>
      <c r="F16" s="105">
        <v>2.78016</v>
      </c>
      <c r="G16" s="99">
        <v>2.78016</v>
      </c>
      <c r="H16" s="99">
        <v>2.78016</v>
      </c>
      <c r="I16" s="99"/>
      <c r="J16" s="99"/>
      <c r="K16" s="99"/>
      <c r="L16" s="99"/>
      <c r="M16" s="99"/>
      <c r="N16" s="99"/>
      <c r="O16" s="99"/>
      <c r="P16" s="99"/>
      <c r="Q16" s="99"/>
      <c r="R16" s="99"/>
      <c r="S16" s="99"/>
      <c r="T16" s="99"/>
      <c r="U16" s="99"/>
    </row>
    <row r="17" ht="22.8" customHeight="1" spans="1:21">
      <c r="A17" s="107" t="s">
        <v>201</v>
      </c>
      <c r="B17" s="107" t="s">
        <v>192</v>
      </c>
      <c r="C17" s="107" t="s">
        <v>173</v>
      </c>
      <c r="D17" s="103" t="s">
        <v>222</v>
      </c>
      <c r="E17" s="108" t="s">
        <v>203</v>
      </c>
      <c r="F17" s="105">
        <v>20.18058</v>
      </c>
      <c r="G17" s="99">
        <v>20.18058</v>
      </c>
      <c r="H17" s="99">
        <v>20.18058</v>
      </c>
      <c r="I17" s="99"/>
      <c r="J17" s="99"/>
      <c r="K17" s="99"/>
      <c r="L17" s="99"/>
      <c r="M17" s="99"/>
      <c r="N17" s="99"/>
      <c r="O17" s="99"/>
      <c r="P17" s="99"/>
      <c r="Q17" s="99"/>
      <c r="R17" s="99"/>
      <c r="S17" s="99"/>
      <c r="T17" s="99"/>
      <c r="U17" s="99"/>
    </row>
    <row r="18" ht="22.8" customHeight="1" spans="1:21">
      <c r="A18" s="107" t="s">
        <v>172</v>
      </c>
      <c r="B18" s="107" t="s">
        <v>173</v>
      </c>
      <c r="C18" s="107" t="s">
        <v>176</v>
      </c>
      <c r="D18" s="103" t="s">
        <v>222</v>
      </c>
      <c r="E18" s="108" t="s">
        <v>178</v>
      </c>
      <c r="F18" s="105">
        <v>212</v>
      </c>
      <c r="G18" s="99"/>
      <c r="H18" s="99"/>
      <c r="I18" s="99"/>
      <c r="J18" s="99"/>
      <c r="K18" s="99">
        <v>212</v>
      </c>
      <c r="L18" s="99"/>
      <c r="M18" s="99">
        <v>212</v>
      </c>
      <c r="N18" s="99"/>
      <c r="O18" s="99"/>
      <c r="P18" s="99"/>
      <c r="Q18" s="99"/>
      <c r="R18" s="99"/>
      <c r="S18" s="99"/>
      <c r="T18" s="99"/>
      <c r="U18" s="9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3716814159" customWidth="1"/>
    <col min="2" max="2" width="16.0088495575221" customWidth="1"/>
    <col min="3" max="4" width="22.2566371681416" customWidth="1"/>
    <col min="5" max="5" width="0.132743362831858" customWidth="1"/>
    <col min="6" max="6" width="9.76106194690266" customWidth="1"/>
  </cols>
  <sheetData>
    <row r="1" ht="16.35" customHeight="1" spans="1:4">
      <c r="A1" s="78"/>
      <c r="D1" s="32" t="s">
        <v>233</v>
      </c>
    </row>
    <row r="2" ht="31.9" customHeight="1" spans="1:4">
      <c r="A2" s="101" t="s">
        <v>12</v>
      </c>
      <c r="B2" s="101"/>
      <c r="C2" s="101"/>
      <c r="D2" s="101"/>
    </row>
    <row r="3" ht="18.95" customHeight="1" spans="1:5">
      <c r="A3" s="93" t="s">
        <v>34</v>
      </c>
      <c r="B3" s="93"/>
      <c r="C3" s="93"/>
      <c r="D3" s="100" t="s">
        <v>35</v>
      </c>
      <c r="E3" s="78"/>
    </row>
    <row r="4" ht="20.2" customHeight="1" spans="1:5">
      <c r="A4" s="94" t="s">
        <v>36</v>
      </c>
      <c r="B4" s="94"/>
      <c r="C4" s="94" t="s">
        <v>37</v>
      </c>
      <c r="D4" s="94"/>
      <c r="E4" s="115"/>
    </row>
    <row r="5" ht="20.2" customHeight="1" spans="1:5">
      <c r="A5" s="94" t="s">
        <v>38</v>
      </c>
      <c r="B5" s="94" t="s">
        <v>39</v>
      </c>
      <c r="C5" s="94" t="s">
        <v>38</v>
      </c>
      <c r="D5" s="94" t="s">
        <v>39</v>
      </c>
      <c r="E5" s="115"/>
    </row>
    <row r="6" ht="20.2" customHeight="1" spans="1:5">
      <c r="A6" s="97" t="s">
        <v>234</v>
      </c>
      <c r="B6" s="96">
        <v>535.422072</v>
      </c>
      <c r="C6" s="97" t="s">
        <v>235</v>
      </c>
      <c r="D6" s="112">
        <v>535.422072</v>
      </c>
      <c r="E6" s="116"/>
    </row>
    <row r="7" ht="20.2" customHeight="1" spans="1:5">
      <c r="A7" s="98" t="s">
        <v>236</v>
      </c>
      <c r="B7" s="99">
        <v>535.422072</v>
      </c>
      <c r="C7" s="98" t="s">
        <v>44</v>
      </c>
      <c r="D7" s="105"/>
      <c r="E7" s="116"/>
    </row>
    <row r="8" ht="20.2" customHeight="1" spans="1:5">
      <c r="A8" s="98" t="s">
        <v>237</v>
      </c>
      <c r="B8" s="99">
        <v>535.422072</v>
      </c>
      <c r="C8" s="98" t="s">
        <v>48</v>
      </c>
      <c r="D8" s="105"/>
      <c r="E8" s="116"/>
    </row>
    <row r="9" ht="31.05" customHeight="1" spans="1:5">
      <c r="A9" s="98" t="s">
        <v>51</v>
      </c>
      <c r="B9" s="99"/>
      <c r="C9" s="98" t="s">
        <v>52</v>
      </c>
      <c r="D9" s="105"/>
      <c r="E9" s="116"/>
    </row>
    <row r="10" ht="20.2" customHeight="1" spans="1:5">
      <c r="A10" s="98" t="s">
        <v>238</v>
      </c>
      <c r="B10" s="99"/>
      <c r="C10" s="98" t="s">
        <v>56</v>
      </c>
      <c r="D10" s="105"/>
      <c r="E10" s="116"/>
    </row>
    <row r="11" ht="20.2" customHeight="1" spans="1:5">
      <c r="A11" s="98" t="s">
        <v>239</v>
      </c>
      <c r="B11" s="99"/>
      <c r="C11" s="98" t="s">
        <v>60</v>
      </c>
      <c r="D11" s="105"/>
      <c r="E11" s="116"/>
    </row>
    <row r="12" ht="20.2" customHeight="1" spans="1:5">
      <c r="A12" s="98" t="s">
        <v>240</v>
      </c>
      <c r="B12" s="99"/>
      <c r="C12" s="98" t="s">
        <v>64</v>
      </c>
      <c r="D12" s="105"/>
      <c r="E12" s="116"/>
    </row>
    <row r="13" ht="20.2" customHeight="1" spans="1:5">
      <c r="A13" s="97" t="s">
        <v>241</v>
      </c>
      <c r="B13" s="96"/>
      <c r="C13" s="98" t="s">
        <v>68</v>
      </c>
      <c r="D13" s="105">
        <v>423.905548</v>
      </c>
      <c r="E13" s="116"/>
    </row>
    <row r="14" ht="20.2" customHeight="1" spans="1:5">
      <c r="A14" s="98" t="s">
        <v>236</v>
      </c>
      <c r="B14" s="99"/>
      <c r="C14" s="98" t="s">
        <v>72</v>
      </c>
      <c r="D14" s="105">
        <v>75.912434</v>
      </c>
      <c r="E14" s="116"/>
    </row>
    <row r="15" ht="20.2" customHeight="1" spans="1:5">
      <c r="A15" s="98" t="s">
        <v>238</v>
      </c>
      <c r="B15" s="99"/>
      <c r="C15" s="98" t="s">
        <v>76</v>
      </c>
      <c r="D15" s="105"/>
      <c r="E15" s="116"/>
    </row>
    <row r="16" ht="20.2" customHeight="1" spans="1:5">
      <c r="A16" s="98" t="s">
        <v>239</v>
      </c>
      <c r="B16" s="99"/>
      <c r="C16" s="98" t="s">
        <v>80</v>
      </c>
      <c r="D16" s="105">
        <v>15.42351</v>
      </c>
      <c r="E16" s="116"/>
    </row>
    <row r="17" ht="20.2" customHeight="1" spans="1:5">
      <c r="A17" s="98" t="s">
        <v>240</v>
      </c>
      <c r="B17" s="99"/>
      <c r="C17" s="98" t="s">
        <v>84</v>
      </c>
      <c r="D17" s="105"/>
      <c r="E17" s="116"/>
    </row>
    <row r="18" ht="20.2" customHeight="1" spans="1:5">
      <c r="A18" s="98"/>
      <c r="B18" s="99"/>
      <c r="C18" s="98" t="s">
        <v>88</v>
      </c>
      <c r="D18" s="105"/>
      <c r="E18" s="116"/>
    </row>
    <row r="19" ht="20.2" customHeight="1" spans="1:5">
      <c r="A19" s="98"/>
      <c r="B19" s="98"/>
      <c r="C19" s="98" t="s">
        <v>92</v>
      </c>
      <c r="D19" s="105"/>
      <c r="E19" s="116"/>
    </row>
    <row r="20" ht="20.2" customHeight="1" spans="1:5">
      <c r="A20" s="98"/>
      <c r="B20" s="98"/>
      <c r="C20" s="98" t="s">
        <v>96</v>
      </c>
      <c r="D20" s="105"/>
      <c r="E20" s="116"/>
    </row>
    <row r="21" ht="20.2" customHeight="1" spans="1:5">
      <c r="A21" s="98"/>
      <c r="B21" s="98"/>
      <c r="C21" s="98" t="s">
        <v>100</v>
      </c>
      <c r="D21" s="105"/>
      <c r="E21" s="116"/>
    </row>
    <row r="22" ht="20.2" customHeight="1" spans="1:5">
      <c r="A22" s="98"/>
      <c r="B22" s="98"/>
      <c r="C22" s="98" t="s">
        <v>103</v>
      </c>
      <c r="D22" s="105"/>
      <c r="E22" s="116"/>
    </row>
    <row r="23" ht="20.2" customHeight="1" spans="1:5">
      <c r="A23" s="98"/>
      <c r="B23" s="98"/>
      <c r="C23" s="98" t="s">
        <v>106</v>
      </c>
      <c r="D23" s="105"/>
      <c r="E23" s="116"/>
    </row>
    <row r="24" ht="20.2" customHeight="1" spans="1:5">
      <c r="A24" s="98"/>
      <c r="B24" s="98"/>
      <c r="C24" s="98" t="s">
        <v>108</v>
      </c>
      <c r="D24" s="105"/>
      <c r="E24" s="116"/>
    </row>
    <row r="25" ht="20.2" customHeight="1" spans="1:5">
      <c r="A25" s="98"/>
      <c r="B25" s="98"/>
      <c r="C25" s="98" t="s">
        <v>110</v>
      </c>
      <c r="D25" s="105"/>
      <c r="E25" s="116"/>
    </row>
    <row r="26" ht="20.2" customHeight="1" spans="1:5">
      <c r="A26" s="98"/>
      <c r="B26" s="98"/>
      <c r="C26" s="98" t="s">
        <v>112</v>
      </c>
      <c r="D26" s="105">
        <v>20.18058</v>
      </c>
      <c r="E26" s="116"/>
    </row>
    <row r="27" ht="20.2" customHeight="1" spans="1:5">
      <c r="A27" s="98"/>
      <c r="B27" s="98"/>
      <c r="C27" s="98" t="s">
        <v>114</v>
      </c>
      <c r="D27" s="105"/>
      <c r="E27" s="116"/>
    </row>
    <row r="28" ht="20.2" customHeight="1" spans="1:5">
      <c r="A28" s="98"/>
      <c r="B28" s="98"/>
      <c r="C28" s="98" t="s">
        <v>116</v>
      </c>
      <c r="D28" s="105"/>
      <c r="E28" s="116"/>
    </row>
    <row r="29" ht="20.2" customHeight="1" spans="1:5">
      <c r="A29" s="98"/>
      <c r="B29" s="98"/>
      <c r="C29" s="98" t="s">
        <v>118</v>
      </c>
      <c r="D29" s="105"/>
      <c r="E29" s="116"/>
    </row>
    <row r="30" ht="20.2" customHeight="1" spans="1:5">
      <c r="A30" s="98"/>
      <c r="B30" s="98"/>
      <c r="C30" s="98" t="s">
        <v>120</v>
      </c>
      <c r="D30" s="105"/>
      <c r="E30" s="116"/>
    </row>
    <row r="31" ht="20.2" customHeight="1" spans="1:5">
      <c r="A31" s="98"/>
      <c r="B31" s="98"/>
      <c r="C31" s="98" t="s">
        <v>122</v>
      </c>
      <c r="D31" s="105"/>
      <c r="E31" s="116"/>
    </row>
    <row r="32" ht="20.2" customHeight="1" spans="1:5">
      <c r="A32" s="98"/>
      <c r="B32" s="98"/>
      <c r="C32" s="98" t="s">
        <v>124</v>
      </c>
      <c r="D32" s="105"/>
      <c r="E32" s="116"/>
    </row>
    <row r="33" ht="20.2" customHeight="1" spans="1:5">
      <c r="A33" s="98"/>
      <c r="B33" s="98"/>
      <c r="C33" s="98" t="s">
        <v>126</v>
      </c>
      <c r="D33" s="105"/>
      <c r="E33" s="116"/>
    </row>
    <row r="34" ht="20.2" customHeight="1" spans="1:5">
      <c r="A34" s="98"/>
      <c r="B34" s="98"/>
      <c r="C34" s="98" t="s">
        <v>127</v>
      </c>
      <c r="D34" s="105"/>
      <c r="E34" s="116"/>
    </row>
    <row r="35" ht="20.2" customHeight="1" spans="1:5">
      <c r="A35" s="98"/>
      <c r="B35" s="98"/>
      <c r="C35" s="98" t="s">
        <v>128</v>
      </c>
      <c r="D35" s="105"/>
      <c r="E35" s="116"/>
    </row>
    <row r="36" ht="20.2" customHeight="1" spans="1:5">
      <c r="A36" s="98"/>
      <c r="B36" s="98"/>
      <c r="C36" s="98" t="s">
        <v>129</v>
      </c>
      <c r="D36" s="105"/>
      <c r="E36" s="116"/>
    </row>
    <row r="37" ht="20.2" customHeight="1" spans="1:5">
      <c r="A37" s="98"/>
      <c r="B37" s="98"/>
      <c r="C37" s="98"/>
      <c r="D37" s="98"/>
      <c r="E37" s="116"/>
    </row>
    <row r="38" ht="20.2" customHeight="1" spans="1:5">
      <c r="A38" s="97"/>
      <c r="B38" s="97"/>
      <c r="C38" s="97" t="s">
        <v>242</v>
      </c>
      <c r="D38" s="96"/>
      <c r="E38" s="117"/>
    </row>
    <row r="39" ht="20.2" customHeight="1" spans="1:5">
      <c r="A39" s="97"/>
      <c r="B39" s="97"/>
      <c r="C39" s="97"/>
      <c r="D39" s="97"/>
      <c r="E39" s="117"/>
    </row>
    <row r="40" ht="20.2" customHeight="1" spans="1:5">
      <c r="A40" s="102" t="s">
        <v>243</v>
      </c>
      <c r="B40" s="96">
        <v>535.422072</v>
      </c>
      <c r="C40" s="102" t="s">
        <v>244</v>
      </c>
      <c r="D40" s="112">
        <v>535.422072</v>
      </c>
      <c r="E40" s="11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23" activePane="bottomLeft" state="frozen"/>
      <selection/>
      <selection pane="bottomLeft" activeCell="G7" sqref="G7:G29"/>
    </sheetView>
  </sheetViews>
  <sheetFormatPr defaultColWidth="10" defaultRowHeight="13.5"/>
  <cols>
    <col min="1" max="1" width="3.66371681415929" customWidth="1"/>
    <col min="2" max="2" width="4.88495575221239" customWidth="1"/>
    <col min="3" max="3" width="4.75221238938053" customWidth="1"/>
    <col min="4" max="4" width="14.6548672566372" customWidth="1"/>
    <col min="5" max="5" width="24.8407079646018" customWidth="1"/>
    <col min="6" max="6" width="13.9734513274336" customWidth="1"/>
    <col min="7" max="7" width="11.5398230088496" customWidth="1"/>
    <col min="8" max="8" width="9.08849557522124" customWidth="1"/>
    <col min="9" max="9" width="10.4424778761062" customWidth="1"/>
    <col min="10" max="10" width="11.3982300884956" customWidth="1"/>
    <col min="11" max="11" width="15.8761061946903" customWidth="1"/>
    <col min="12" max="12" width="9.76106194690266" customWidth="1"/>
  </cols>
  <sheetData>
    <row r="1" ht="16.35" customHeight="1" spans="1:11">
      <c r="A1" s="78"/>
      <c r="D1" s="78"/>
      <c r="K1" s="32" t="s">
        <v>245</v>
      </c>
    </row>
    <row r="2" ht="43.1" customHeight="1" spans="1:11">
      <c r="A2" s="101" t="s">
        <v>13</v>
      </c>
      <c r="B2" s="101"/>
      <c r="C2" s="101"/>
      <c r="D2" s="101"/>
      <c r="E2" s="101"/>
      <c r="F2" s="101"/>
      <c r="G2" s="101"/>
      <c r="H2" s="101"/>
      <c r="I2" s="101"/>
      <c r="J2" s="101"/>
      <c r="K2" s="101"/>
    </row>
    <row r="3" ht="24.15" customHeight="1" spans="1:11">
      <c r="A3" s="93" t="s">
        <v>34</v>
      </c>
      <c r="B3" s="93"/>
      <c r="C3" s="93"/>
      <c r="D3" s="93"/>
      <c r="E3" s="93"/>
      <c r="F3" s="93"/>
      <c r="G3" s="93"/>
      <c r="H3" s="93"/>
      <c r="I3" s="93"/>
      <c r="J3" s="100" t="s">
        <v>35</v>
      </c>
      <c r="K3" s="100"/>
    </row>
    <row r="4" ht="19.8" customHeight="1" spans="1:11">
      <c r="A4" s="94" t="s">
        <v>161</v>
      </c>
      <c r="B4" s="94"/>
      <c r="C4" s="94"/>
      <c r="D4" s="94" t="s">
        <v>162</v>
      </c>
      <c r="E4" s="94" t="s">
        <v>163</v>
      </c>
      <c r="F4" s="94" t="s">
        <v>139</v>
      </c>
      <c r="G4" s="94" t="s">
        <v>164</v>
      </c>
      <c r="H4" s="94"/>
      <c r="I4" s="94"/>
      <c r="J4" s="94"/>
      <c r="K4" s="94" t="s">
        <v>165</v>
      </c>
    </row>
    <row r="5" ht="17.25" customHeight="1" spans="1:11">
      <c r="A5" s="94"/>
      <c r="B5" s="94"/>
      <c r="C5" s="94"/>
      <c r="D5" s="94"/>
      <c r="E5" s="94"/>
      <c r="F5" s="94"/>
      <c r="G5" s="94" t="s">
        <v>141</v>
      </c>
      <c r="H5" s="94" t="s">
        <v>246</v>
      </c>
      <c r="I5" s="94"/>
      <c r="J5" s="94" t="s">
        <v>247</v>
      </c>
      <c r="K5" s="94"/>
    </row>
    <row r="6" ht="24.15" customHeight="1" spans="1:11">
      <c r="A6" s="94" t="s">
        <v>169</v>
      </c>
      <c r="B6" s="94" t="s">
        <v>170</v>
      </c>
      <c r="C6" s="94" t="s">
        <v>171</v>
      </c>
      <c r="D6" s="94"/>
      <c r="E6" s="94"/>
      <c r="F6" s="94"/>
      <c r="G6" s="94"/>
      <c r="H6" s="94" t="s">
        <v>225</v>
      </c>
      <c r="I6" s="94" t="s">
        <v>216</v>
      </c>
      <c r="J6" s="94"/>
      <c r="K6" s="94"/>
    </row>
    <row r="7" ht="22.8" customHeight="1" spans="1:11">
      <c r="A7" s="98"/>
      <c r="B7" s="98"/>
      <c r="C7" s="98"/>
      <c r="D7" s="97"/>
      <c r="E7" s="97" t="s">
        <v>139</v>
      </c>
      <c r="F7" s="96">
        <v>535.422072</v>
      </c>
      <c r="G7" s="96">
        <v>323.422072</v>
      </c>
      <c r="H7" s="96">
        <v>246.23065</v>
      </c>
      <c r="I7" s="96">
        <v>46.591422</v>
      </c>
      <c r="J7" s="96">
        <v>30.6</v>
      </c>
      <c r="K7" s="96">
        <v>212</v>
      </c>
    </row>
    <row r="8" ht="22.8" customHeight="1" spans="1:11">
      <c r="A8" s="98"/>
      <c r="B8" s="98"/>
      <c r="C8" s="98"/>
      <c r="D8" s="95" t="s">
        <v>157</v>
      </c>
      <c r="E8" s="95" t="s">
        <v>4</v>
      </c>
      <c r="F8" s="96">
        <v>535.422072</v>
      </c>
      <c r="G8" s="96">
        <v>323.422072</v>
      </c>
      <c r="H8" s="96">
        <v>246.23065</v>
      </c>
      <c r="I8" s="96">
        <v>46.591422</v>
      </c>
      <c r="J8" s="96">
        <v>30.6</v>
      </c>
      <c r="K8" s="96">
        <v>212</v>
      </c>
    </row>
    <row r="9" ht="22.8" customHeight="1" spans="1:11">
      <c r="A9" s="98"/>
      <c r="B9" s="98"/>
      <c r="C9" s="98"/>
      <c r="D9" s="104" t="s">
        <v>158</v>
      </c>
      <c r="E9" s="104" t="s">
        <v>159</v>
      </c>
      <c r="F9" s="96">
        <v>535.422072</v>
      </c>
      <c r="G9" s="96">
        <v>323.422072</v>
      </c>
      <c r="H9" s="96">
        <v>246.23065</v>
      </c>
      <c r="I9" s="96">
        <v>46.591422</v>
      </c>
      <c r="J9" s="96">
        <v>30.6</v>
      </c>
      <c r="K9" s="96">
        <v>212</v>
      </c>
    </row>
    <row r="10" ht="22.8" customHeight="1" spans="1:11">
      <c r="A10" s="102" t="s">
        <v>172</v>
      </c>
      <c r="B10" s="102"/>
      <c r="C10" s="102"/>
      <c r="D10" s="97" t="s">
        <v>248</v>
      </c>
      <c r="E10" s="97" t="s">
        <v>249</v>
      </c>
      <c r="F10" s="96">
        <v>423.905548</v>
      </c>
      <c r="G10" s="96">
        <v>211.905548</v>
      </c>
      <c r="H10" s="96">
        <v>180.4715</v>
      </c>
      <c r="I10" s="96">
        <v>0.834048</v>
      </c>
      <c r="J10" s="96">
        <v>30.6</v>
      </c>
      <c r="K10" s="96">
        <v>212</v>
      </c>
    </row>
    <row r="11" ht="22.8" customHeight="1" spans="1:11">
      <c r="A11" s="102" t="s">
        <v>172</v>
      </c>
      <c r="B11" s="113" t="s">
        <v>173</v>
      </c>
      <c r="C11" s="102"/>
      <c r="D11" s="97" t="s">
        <v>250</v>
      </c>
      <c r="E11" s="97" t="s">
        <v>251</v>
      </c>
      <c r="F11" s="96">
        <v>423.905548</v>
      </c>
      <c r="G11" s="96">
        <v>211.905548</v>
      </c>
      <c r="H11" s="96">
        <v>180.4715</v>
      </c>
      <c r="I11" s="96">
        <v>0.834048</v>
      </c>
      <c r="J11" s="96">
        <v>30.6</v>
      </c>
      <c r="K11" s="96">
        <v>212</v>
      </c>
    </row>
    <row r="12" ht="22.8" customHeight="1" spans="1:11">
      <c r="A12" s="107" t="s">
        <v>172</v>
      </c>
      <c r="B12" s="107" t="s">
        <v>173</v>
      </c>
      <c r="C12" s="107" t="s">
        <v>173</v>
      </c>
      <c r="D12" s="103" t="s">
        <v>252</v>
      </c>
      <c r="E12" s="98" t="s">
        <v>253</v>
      </c>
      <c r="F12" s="99">
        <v>211.905548</v>
      </c>
      <c r="G12" s="99">
        <v>211.905548</v>
      </c>
      <c r="H12" s="105">
        <v>180.4715</v>
      </c>
      <c r="I12" s="105">
        <v>0.834048</v>
      </c>
      <c r="J12" s="105">
        <v>30.6</v>
      </c>
      <c r="K12" s="105"/>
    </row>
    <row r="13" ht="22.8" customHeight="1" spans="1:11">
      <c r="A13" s="107" t="s">
        <v>172</v>
      </c>
      <c r="B13" s="107" t="s">
        <v>173</v>
      </c>
      <c r="C13" s="107" t="s">
        <v>176</v>
      </c>
      <c r="D13" s="103" t="s">
        <v>254</v>
      </c>
      <c r="E13" s="98" t="s">
        <v>255</v>
      </c>
      <c r="F13" s="99">
        <v>212</v>
      </c>
      <c r="G13" s="99"/>
      <c r="H13" s="105"/>
      <c r="I13" s="105"/>
      <c r="J13" s="105"/>
      <c r="K13" s="105">
        <v>212</v>
      </c>
    </row>
    <row r="14" ht="22.8" customHeight="1" spans="1:11">
      <c r="A14" s="102" t="s">
        <v>179</v>
      </c>
      <c r="B14" s="102"/>
      <c r="C14" s="102"/>
      <c r="D14" s="97" t="s">
        <v>256</v>
      </c>
      <c r="E14" s="97" t="s">
        <v>257</v>
      </c>
      <c r="F14" s="96">
        <v>75.912434</v>
      </c>
      <c r="G14" s="96">
        <v>75.912434</v>
      </c>
      <c r="H14" s="96">
        <v>30.15506</v>
      </c>
      <c r="I14" s="96">
        <v>45.757374</v>
      </c>
      <c r="J14" s="96">
        <v>0</v>
      </c>
      <c r="K14" s="96">
        <v>0</v>
      </c>
    </row>
    <row r="15" ht="22.8" customHeight="1" spans="1:11">
      <c r="A15" s="102" t="s">
        <v>179</v>
      </c>
      <c r="B15" s="113" t="s">
        <v>180</v>
      </c>
      <c r="C15" s="102"/>
      <c r="D15" s="97" t="s">
        <v>258</v>
      </c>
      <c r="E15" s="97" t="s">
        <v>259</v>
      </c>
      <c r="F15" s="96">
        <v>73.705374</v>
      </c>
      <c r="G15" s="96">
        <v>73.705374</v>
      </c>
      <c r="H15" s="96">
        <v>27.948</v>
      </c>
      <c r="I15" s="96">
        <v>45.757374</v>
      </c>
      <c r="J15" s="96">
        <v>0</v>
      </c>
      <c r="K15" s="96">
        <v>0</v>
      </c>
    </row>
    <row r="16" ht="22.8" customHeight="1" spans="1:11">
      <c r="A16" s="107" t="s">
        <v>179</v>
      </c>
      <c r="B16" s="107" t="s">
        <v>180</v>
      </c>
      <c r="C16" s="107" t="s">
        <v>173</v>
      </c>
      <c r="D16" s="103" t="s">
        <v>260</v>
      </c>
      <c r="E16" s="98" t="s">
        <v>261</v>
      </c>
      <c r="F16" s="99">
        <v>45.757374</v>
      </c>
      <c r="G16" s="99">
        <v>45.757374</v>
      </c>
      <c r="H16" s="105"/>
      <c r="I16" s="105">
        <v>45.757374</v>
      </c>
      <c r="J16" s="105"/>
      <c r="K16" s="105"/>
    </row>
    <row r="17" ht="22.8" customHeight="1" spans="1:11">
      <c r="A17" s="107" t="s">
        <v>179</v>
      </c>
      <c r="B17" s="107" t="s">
        <v>180</v>
      </c>
      <c r="C17" s="107" t="s">
        <v>180</v>
      </c>
      <c r="D17" s="103" t="s">
        <v>262</v>
      </c>
      <c r="E17" s="98" t="s">
        <v>263</v>
      </c>
      <c r="F17" s="99">
        <v>18.632</v>
      </c>
      <c r="G17" s="99">
        <v>18.632</v>
      </c>
      <c r="H17" s="105">
        <v>18.632</v>
      </c>
      <c r="I17" s="105"/>
      <c r="J17" s="105"/>
      <c r="K17" s="105"/>
    </row>
    <row r="18" ht="22.8" customHeight="1" spans="1:11">
      <c r="A18" s="107" t="s">
        <v>179</v>
      </c>
      <c r="B18" s="107" t="s">
        <v>180</v>
      </c>
      <c r="C18" s="107" t="s">
        <v>185</v>
      </c>
      <c r="D18" s="103" t="s">
        <v>264</v>
      </c>
      <c r="E18" s="98" t="s">
        <v>265</v>
      </c>
      <c r="F18" s="99">
        <v>9.316</v>
      </c>
      <c r="G18" s="99">
        <v>9.316</v>
      </c>
      <c r="H18" s="105">
        <v>9.316</v>
      </c>
      <c r="I18" s="105"/>
      <c r="J18" s="105"/>
      <c r="K18" s="105"/>
    </row>
    <row r="19" ht="22.8" customHeight="1" spans="1:11">
      <c r="A19" s="102" t="s">
        <v>179</v>
      </c>
      <c r="B19" s="113" t="s">
        <v>188</v>
      </c>
      <c r="C19" s="102"/>
      <c r="D19" s="97" t="s">
        <v>266</v>
      </c>
      <c r="E19" s="97" t="s">
        <v>267</v>
      </c>
      <c r="F19" s="96">
        <v>1.04256</v>
      </c>
      <c r="G19" s="96">
        <v>1.04256</v>
      </c>
      <c r="H19" s="96">
        <v>1.04256</v>
      </c>
      <c r="I19" s="96">
        <v>0</v>
      </c>
      <c r="J19" s="96">
        <v>0</v>
      </c>
      <c r="K19" s="96">
        <v>0</v>
      </c>
    </row>
    <row r="20" ht="22.8" customHeight="1" spans="1:11">
      <c r="A20" s="107" t="s">
        <v>179</v>
      </c>
      <c r="B20" s="107" t="s">
        <v>188</v>
      </c>
      <c r="C20" s="107" t="s">
        <v>176</v>
      </c>
      <c r="D20" s="103" t="s">
        <v>268</v>
      </c>
      <c r="E20" s="98" t="s">
        <v>269</v>
      </c>
      <c r="F20" s="99">
        <v>1.04256</v>
      </c>
      <c r="G20" s="99">
        <v>1.04256</v>
      </c>
      <c r="H20" s="105">
        <v>1.04256</v>
      </c>
      <c r="I20" s="105"/>
      <c r="J20" s="105"/>
      <c r="K20" s="105"/>
    </row>
    <row r="21" ht="22.8" customHeight="1" spans="1:11">
      <c r="A21" s="102" t="s">
        <v>179</v>
      </c>
      <c r="B21" s="113" t="s">
        <v>191</v>
      </c>
      <c r="C21" s="102"/>
      <c r="D21" s="97" t="s">
        <v>270</v>
      </c>
      <c r="E21" s="97" t="s">
        <v>271</v>
      </c>
      <c r="F21" s="96">
        <v>1.1645</v>
      </c>
      <c r="G21" s="96">
        <v>1.1645</v>
      </c>
      <c r="H21" s="96">
        <v>1.1645</v>
      </c>
      <c r="I21" s="96">
        <v>0</v>
      </c>
      <c r="J21" s="96">
        <v>0</v>
      </c>
      <c r="K21" s="96">
        <v>0</v>
      </c>
    </row>
    <row r="22" ht="22.8" customHeight="1" spans="1:11">
      <c r="A22" s="107" t="s">
        <v>179</v>
      </c>
      <c r="B22" s="107" t="s">
        <v>191</v>
      </c>
      <c r="C22" s="107" t="s">
        <v>192</v>
      </c>
      <c r="D22" s="103" t="s">
        <v>272</v>
      </c>
      <c r="E22" s="98" t="s">
        <v>273</v>
      </c>
      <c r="F22" s="99">
        <v>1.1645</v>
      </c>
      <c r="G22" s="99">
        <v>1.1645</v>
      </c>
      <c r="H22" s="105">
        <v>1.1645</v>
      </c>
      <c r="I22" s="105"/>
      <c r="J22" s="105"/>
      <c r="K22" s="105"/>
    </row>
    <row r="23" ht="22.8" customHeight="1" spans="1:11">
      <c r="A23" s="102" t="s">
        <v>195</v>
      </c>
      <c r="B23" s="102"/>
      <c r="C23" s="102"/>
      <c r="D23" s="97" t="s">
        <v>274</v>
      </c>
      <c r="E23" s="97" t="s">
        <v>275</v>
      </c>
      <c r="F23" s="96">
        <v>15.42351</v>
      </c>
      <c r="G23" s="96">
        <v>15.42351</v>
      </c>
      <c r="H23" s="96">
        <v>15.42351</v>
      </c>
      <c r="I23" s="96">
        <v>0</v>
      </c>
      <c r="J23" s="96">
        <v>0</v>
      </c>
      <c r="K23" s="96">
        <v>0</v>
      </c>
    </row>
    <row r="24" ht="22.8" customHeight="1" spans="1:11">
      <c r="A24" s="102" t="s">
        <v>195</v>
      </c>
      <c r="B24" s="113" t="s">
        <v>188</v>
      </c>
      <c r="C24" s="102"/>
      <c r="D24" s="97" t="s">
        <v>276</v>
      </c>
      <c r="E24" s="97" t="s">
        <v>277</v>
      </c>
      <c r="F24" s="96">
        <v>15.42351</v>
      </c>
      <c r="G24" s="96">
        <v>15.42351</v>
      </c>
      <c r="H24" s="96">
        <v>15.42351</v>
      </c>
      <c r="I24" s="96">
        <v>0</v>
      </c>
      <c r="J24" s="96">
        <v>0</v>
      </c>
      <c r="K24" s="96">
        <v>0</v>
      </c>
    </row>
    <row r="25" ht="22.8" customHeight="1" spans="1:11">
      <c r="A25" s="107" t="s">
        <v>195</v>
      </c>
      <c r="B25" s="107" t="s">
        <v>188</v>
      </c>
      <c r="C25" s="107" t="s">
        <v>173</v>
      </c>
      <c r="D25" s="103" t="s">
        <v>278</v>
      </c>
      <c r="E25" s="98" t="s">
        <v>279</v>
      </c>
      <c r="F25" s="99">
        <v>12.64335</v>
      </c>
      <c r="G25" s="99">
        <v>12.64335</v>
      </c>
      <c r="H25" s="105">
        <v>12.64335</v>
      </c>
      <c r="I25" s="105"/>
      <c r="J25" s="105"/>
      <c r="K25" s="105"/>
    </row>
    <row r="26" ht="22.8" customHeight="1" spans="1:11">
      <c r="A26" s="107" t="s">
        <v>195</v>
      </c>
      <c r="B26" s="107" t="s">
        <v>188</v>
      </c>
      <c r="C26" s="107" t="s">
        <v>198</v>
      </c>
      <c r="D26" s="103" t="s">
        <v>280</v>
      </c>
      <c r="E26" s="98" t="s">
        <v>281</v>
      </c>
      <c r="F26" s="99">
        <v>2.78016</v>
      </c>
      <c r="G26" s="99">
        <v>2.78016</v>
      </c>
      <c r="H26" s="105">
        <v>2.78016</v>
      </c>
      <c r="I26" s="105"/>
      <c r="J26" s="105"/>
      <c r="K26" s="105"/>
    </row>
    <row r="27" ht="22.8" customHeight="1" spans="1:11">
      <c r="A27" s="102" t="s">
        <v>201</v>
      </c>
      <c r="B27" s="102"/>
      <c r="C27" s="102"/>
      <c r="D27" s="97" t="s">
        <v>282</v>
      </c>
      <c r="E27" s="97" t="s">
        <v>283</v>
      </c>
      <c r="F27" s="96">
        <v>20.18058</v>
      </c>
      <c r="G27" s="96">
        <v>20.18058</v>
      </c>
      <c r="H27" s="96">
        <v>20.18058</v>
      </c>
      <c r="I27" s="96">
        <v>0</v>
      </c>
      <c r="J27" s="96">
        <v>0</v>
      </c>
      <c r="K27" s="96">
        <v>0</v>
      </c>
    </row>
    <row r="28" ht="22.8" customHeight="1" spans="1:11">
      <c r="A28" s="102" t="s">
        <v>201</v>
      </c>
      <c r="B28" s="113" t="s">
        <v>192</v>
      </c>
      <c r="C28" s="102"/>
      <c r="D28" s="97" t="s">
        <v>284</v>
      </c>
      <c r="E28" s="97" t="s">
        <v>285</v>
      </c>
      <c r="F28" s="96">
        <v>20.18058</v>
      </c>
      <c r="G28" s="96">
        <v>20.18058</v>
      </c>
      <c r="H28" s="96">
        <v>20.18058</v>
      </c>
      <c r="I28" s="96">
        <v>0</v>
      </c>
      <c r="J28" s="96">
        <v>0</v>
      </c>
      <c r="K28" s="96">
        <v>0</v>
      </c>
    </row>
    <row r="29" ht="22.8" customHeight="1" spans="1:11">
      <c r="A29" s="107" t="s">
        <v>201</v>
      </c>
      <c r="B29" s="107" t="s">
        <v>192</v>
      </c>
      <c r="C29" s="107" t="s">
        <v>173</v>
      </c>
      <c r="D29" s="103" t="s">
        <v>286</v>
      </c>
      <c r="E29" s="98" t="s">
        <v>287</v>
      </c>
      <c r="F29" s="99">
        <v>20.18058</v>
      </c>
      <c r="G29" s="99">
        <v>20.18058</v>
      </c>
      <c r="H29" s="105">
        <v>20.18058</v>
      </c>
      <c r="I29" s="105"/>
      <c r="J29" s="105"/>
      <c r="K29" s="105"/>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24国有资产占用和使用情况表</vt:lpstr>
      <vt:lpstr>25政府采购预算表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Hedy</cp:lastModifiedBy>
  <dcterms:created xsi:type="dcterms:W3CDTF">2023-02-16T06:40:00Z</dcterms:created>
  <dcterms:modified xsi:type="dcterms:W3CDTF">2023-09-23T05:49:28Z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06878925FC424FA082ACEEEBE2A67E55</vt:lpwstr>
  </property>
</Properties>
</file>