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950"/>
  </bookViews>
  <sheets>
    <sheet name="Sheet1" sheetId="1" r:id="rId1"/>
  </sheets>
  <definedNames>
    <definedName name="_xlnm.Print_Titles" localSheetId="0">Sheet1!$1:$2</definedName>
  </definedNames>
  <calcPr calcId="144525"/>
</workbook>
</file>

<file path=xl/sharedStrings.xml><?xml version="1.0" encoding="utf-8"?>
<sst xmlns="http://schemas.openxmlformats.org/spreadsheetml/2006/main" count="66">
  <si>
    <t>附件2</t>
  </si>
  <si>
    <t>岳阳市岳阳楼区总工会部门整体支出绩效评分表</t>
  </si>
  <si>
    <t>一级指标</t>
  </si>
  <si>
    <t>二级指标</t>
  </si>
  <si>
    <t>三级指标</t>
  </si>
  <si>
    <t>评分标准</t>
  </si>
  <si>
    <t>分值</t>
  </si>
  <si>
    <t>得分</t>
  </si>
  <si>
    <t>扣分原因和其他
说明</t>
  </si>
  <si>
    <t>投  入
（15分）</t>
  </si>
  <si>
    <t>预算配置
（15分）</t>
  </si>
  <si>
    <t>财政供养人员
控制率</t>
  </si>
  <si>
    <r>
      <rPr>
        <sz val="10"/>
        <rFont val="仿宋_GB2312"/>
        <charset val="134"/>
      </rPr>
      <t>以100%为标准。在职人员控制率</t>
    </r>
    <r>
      <rPr>
        <sz val="10"/>
        <rFont val="宋体"/>
        <charset val="134"/>
      </rPr>
      <t>≦</t>
    </r>
    <r>
      <rPr>
        <sz val="10"/>
        <rFont val="仿宋_GB2312"/>
        <charset val="134"/>
      </rPr>
      <t>100%，计5分；每超过一个百分点扣0.5分，扣完为止。</t>
    </r>
  </si>
  <si>
    <t>“三公经费”
变动率</t>
  </si>
  <si>
    <r>
      <rPr>
        <sz val="10"/>
        <rFont val="仿宋_GB2312"/>
        <charset val="134"/>
      </rPr>
      <t>“三公经费”变动率</t>
    </r>
    <r>
      <rPr>
        <sz val="10"/>
        <rFont val="宋体"/>
        <charset val="134"/>
      </rPr>
      <t>≦</t>
    </r>
    <r>
      <rPr>
        <sz val="10"/>
        <rFont val="仿宋_GB2312"/>
        <charset val="134"/>
      </rPr>
      <t>0,计5分；
“三公经费”＞0，每超过一个百分点扣0.5分，扣完为止。</t>
    </r>
  </si>
  <si>
    <t>重点支出
安排率</t>
  </si>
  <si>
    <t>重点支出安排率≥90%，计5分；80%（含）-90%，计4分；70%（含）-80%，计3分；60%（含）-70%，计2分；低于60%不得分。</t>
  </si>
  <si>
    <t>过  程
（40分）</t>
  </si>
  <si>
    <t>预算执行
（15分）</t>
  </si>
  <si>
    <t>预算调整率</t>
  </si>
  <si>
    <t>预算调整率=0，计3分；0-10%（含），计2分；10-20%（含），计1分；20-30%（含），计0.5分；大于30%不得分。</t>
  </si>
  <si>
    <t>调整率为1%</t>
  </si>
  <si>
    <t>支付进度</t>
  </si>
  <si>
    <t>春节前下达全部专项资金的50%；6月底前所有专项资金指标全部下达完。
每出现一个专项未按进度完成资金下达扣0.5分，扣完为止。</t>
  </si>
  <si>
    <t>12月29日才下拨</t>
  </si>
  <si>
    <t>资金结余</t>
  </si>
  <si>
    <t>无结余，3分；有结余，但不超过上年结转，2分；结余超过上年结转，不得分。</t>
  </si>
  <si>
    <t>当年结余达到10%</t>
  </si>
  <si>
    <t>“三公经费”
控制率</t>
  </si>
  <si>
    <r>
      <rPr>
        <sz val="10"/>
        <rFont val="仿宋_GB2312"/>
        <charset val="134"/>
      </rPr>
      <t>以100%为标准。三公经费控制率</t>
    </r>
    <r>
      <rPr>
        <sz val="10"/>
        <rFont val="宋体"/>
        <charset val="134"/>
      </rPr>
      <t>≦</t>
    </r>
    <r>
      <rPr>
        <sz val="10"/>
        <rFont val="仿宋_GB2312"/>
        <charset val="134"/>
      </rPr>
      <t>100%，计6分；
每超过一个百分点扣1分，扣完为止。</t>
    </r>
  </si>
  <si>
    <t xml:space="preserve">预算管理
（15分）
</t>
  </si>
  <si>
    <t>管理制度
健全性</t>
  </si>
  <si>
    <t>①已制定或具有预算资金管理办法，内部财务管理制度、会计核算制度等管理制度，1分；
②相关管理制度合法、合规、完整，1分；
③相关管理制度得到有效执行，1分。</t>
  </si>
  <si>
    <t>资金使用
合规性</t>
  </si>
  <si>
    <t>①支出符合国家财经法规和财务管理制度规定以及有关专项资金管理办法的规定；
②资金拨付有完整的审批程序和手续；
③项目支出按规定经过评估论证；
④支出符合部门预算批复的用途；
⑤资金使用无截留、挤占、挪用、虚列支出等情况。
以上情况每出现一例不符合要求的扣1分，扣完为止。</t>
  </si>
  <si>
    <t>购买物资发票不规范、项目支出无评估论证、支出无相应预算批复</t>
  </si>
  <si>
    <t>预决算信息公开性和完善性</t>
  </si>
  <si>
    <t xml:space="preserve">①按规定内容公开预决算信息，1分；
②按规定时限公开预决算信息，0.5分；
③基础数据信息和会计信息资料真实，0.5分；
④基础数据信息和会计信息资料完整，0.5分；
⑤基础数据信息和汇集信息资料准确，0.5分。                                            </t>
  </si>
  <si>
    <t>预算管理</t>
  </si>
  <si>
    <t>政府采购执行率</t>
  </si>
  <si>
    <t>政府采购执行率等于100%的，得3分；
每减少一个百分点，扣0.2分，扣完为止。</t>
  </si>
  <si>
    <t xml:space="preserve">预算管理
</t>
  </si>
  <si>
    <t>公务卡刷卡率</t>
  </si>
  <si>
    <t>岳阳市岳阳楼区财政没有授权该单位支付额度及设置系统</t>
  </si>
  <si>
    <t>资产管理
（13分）</t>
  </si>
  <si>
    <t xml:space="preserve">①已制定或具有资产管理制度，且相关资产管理制度合法、合规、完整，2分；
②相关资产管理制度得到有效执行，1分。                                           </t>
  </si>
  <si>
    <t>预算管理制度）加强基层工会经费收支管理未执行到位</t>
  </si>
  <si>
    <t>资产管理
安全性</t>
  </si>
  <si>
    <t>①资产保存完整；
②资产配置合理；
③资产处置规范； 
④资产账务管理合规，帐实相符；
⑤资产有偿使用及处置收入及时足额上缴；
以上情况每出现一例不符合有关要求的扣1分，扣完为止。</t>
  </si>
  <si>
    <t>固定资产
利用率</t>
  </si>
  <si>
    <t>每低于100%一个百分点扣0.1分，扣完为止。</t>
  </si>
  <si>
    <t>产  出（22分）</t>
  </si>
  <si>
    <t>职责履行
（22分）</t>
  </si>
  <si>
    <t>部门工作任务</t>
  </si>
  <si>
    <t>①坚持“党建带工建，共建促发展”，促进工会组织健康发展,今年，新建工会组织491家，新增会员10000人，其中农民工7000人；②“工匠”精神发扬光大，在全省“湘绣、湘瓷、湘茶、湘酒、湘竹”等“五湘”；③开展“四季送温暖”“一对一帮扶”、“职工医疗互助”等帮扶活动，以上情况完成一个计2分。</t>
  </si>
  <si>
    <t>①积极开展困难帮扶及精准扶贫金秋助学、年终慰问等；②将工会帮扶管理系统内不符合继续留档的人员予以清理；③与人社局等多部门联合开展技能培训，从就业再就业、技能培训、助学资助等方面，开展针对性扶贫脱贫，确保培训取得实效；以上情况完成一个计2分。</t>
  </si>
  <si>
    <t>①积极参与项目建设，做好拆迁项目工作；②认真贯彻党的十九大精神，坚持中心组学习和周末课堂；③2017年度工会工作先进集体红旗单位1个、一类先进3个、二类先进单位12个；以上情况完成一个计2分。</t>
  </si>
  <si>
    <t>①丰富职工业余生活，举办“书香岳阳·为您读书”品读中国·走进经典”岳阳楼区工会系统诵读比赛；②组织劳模体检、慰问困难劳模、创建市级工人先锋号洞庭街道办事处环卫站、清明面业；以上情况完成一个计2分。</t>
  </si>
  <si>
    <t>效  果
（20分）</t>
  </si>
  <si>
    <t>履职效益
（20分）</t>
  </si>
  <si>
    <t>社会效益</t>
  </si>
  <si>
    <t>①组织开展形式多样的文体活动，激发了职工学知识、学本领、比手艺的热情；②围绕工会职能，强化工会了基础管理工作，竭力为职工群众排忧解难，以扎实有效的服务温暖人心、影响人心，发挥工会组织作为党和政府联系职工群众的桥梁纽带作用；以上情况完成一个计5分。</t>
  </si>
  <si>
    <t>社会公众或服务对象满意度</t>
  </si>
  <si>
    <t>95%（含）以上计10分；
85%（含）-95%，计8分；
75%（含）-85%，计5分；
低于75%计0分。</t>
  </si>
  <si>
    <t>发放问卷调查20份，其中16人对工会职责职能回答非常满意，4人对工会职责职能回答一般。根据相应比例扣2分</t>
  </si>
  <si>
    <t>总 分</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</si>
</sst>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2">
    <font>
      <sz val="11"/>
      <color theme="1"/>
      <name val="宋体"/>
      <charset val="134"/>
      <scheme val="minor"/>
    </font>
    <font>
      <sz val="12"/>
      <name val="黑体"/>
      <charset val="134"/>
    </font>
    <font>
      <b/>
      <sz val="12"/>
      <name val="黑体"/>
      <charset val="134"/>
    </font>
    <font>
      <sz val="12"/>
      <name val="楷体_GB2312"/>
      <charset val="134"/>
    </font>
    <font>
      <sz val="12"/>
      <name val="宋体"/>
      <charset val="134"/>
    </font>
    <font>
      <sz val="14"/>
      <name val="黑体"/>
      <charset val="134"/>
    </font>
    <font>
      <sz val="22"/>
      <name val="方正小标宋简体"/>
      <charset val="134"/>
    </font>
    <font>
      <sz val="12"/>
      <name val="仿宋_GB2312"/>
      <charset val="134"/>
    </font>
    <font>
      <sz val="10"/>
      <name val="仿宋_GB2312"/>
      <charset val="134"/>
    </font>
    <font>
      <sz val="12"/>
      <color indexed="8"/>
      <name val="仿宋_GB2312"/>
      <charset val="134"/>
    </font>
    <font>
      <sz val="12"/>
      <color rgb="FF000000"/>
      <name val="仿宋_GB2312"/>
      <charset val="134"/>
    </font>
    <font>
      <b/>
      <sz val="14"/>
      <name val="黑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sz val="10"/>
      <name val="宋体"/>
      <charset val="134"/>
    </font>
  </fonts>
  <fills count="34">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27" borderId="0" applyNumberFormat="0" applyBorder="0" applyAlignment="0" applyProtection="0">
      <alignment vertical="center"/>
    </xf>
    <xf numFmtId="0" fontId="27" fillId="2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9" borderId="0" applyNumberFormat="0" applyBorder="0" applyAlignment="0" applyProtection="0">
      <alignment vertical="center"/>
    </xf>
    <xf numFmtId="0" fontId="19" fillId="10" borderId="0" applyNumberFormat="0" applyBorder="0" applyAlignment="0" applyProtection="0">
      <alignment vertical="center"/>
    </xf>
    <xf numFmtId="43" fontId="0" fillId="0" borderId="0" applyFont="0" applyFill="0" applyBorder="0" applyAlignment="0" applyProtection="0">
      <alignment vertical="center"/>
    </xf>
    <xf numFmtId="0" fontId="20" fillId="23"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16" borderId="5" applyNumberFormat="0" applyFont="0" applyAlignment="0" applyProtection="0">
      <alignment vertical="center"/>
    </xf>
    <xf numFmtId="0" fontId="20" fillId="29"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3" applyNumberFormat="0" applyFill="0" applyAlignment="0" applyProtection="0">
      <alignment vertical="center"/>
    </xf>
    <xf numFmtId="0" fontId="14" fillId="0" borderId="3" applyNumberFormat="0" applyFill="0" applyAlignment="0" applyProtection="0">
      <alignment vertical="center"/>
    </xf>
    <xf numFmtId="0" fontId="20" fillId="22" borderId="0" applyNumberFormat="0" applyBorder="0" applyAlignment="0" applyProtection="0">
      <alignment vertical="center"/>
    </xf>
    <xf numFmtId="0" fontId="17" fillId="0" borderId="7" applyNumberFormat="0" applyFill="0" applyAlignment="0" applyProtection="0">
      <alignment vertical="center"/>
    </xf>
    <xf numFmtId="0" fontId="20" fillId="21" borderId="0" applyNumberFormat="0" applyBorder="0" applyAlignment="0" applyProtection="0">
      <alignment vertical="center"/>
    </xf>
    <xf numFmtId="0" fontId="21" fillId="15" borderId="4" applyNumberFormat="0" applyAlignment="0" applyProtection="0">
      <alignment vertical="center"/>
    </xf>
    <xf numFmtId="0" fontId="30" fillId="15" borderId="8" applyNumberFormat="0" applyAlignment="0" applyProtection="0">
      <alignment vertical="center"/>
    </xf>
    <xf numFmtId="0" fontId="13" fillId="7" borderId="2" applyNumberFormat="0" applyAlignment="0" applyProtection="0">
      <alignment vertical="center"/>
    </xf>
    <xf numFmtId="0" fontId="12" fillId="26" borderId="0" applyNumberFormat="0" applyBorder="0" applyAlignment="0" applyProtection="0">
      <alignment vertical="center"/>
    </xf>
    <xf numFmtId="0" fontId="20" fillId="14" borderId="0" applyNumberFormat="0" applyBorder="0" applyAlignment="0" applyProtection="0">
      <alignment vertical="center"/>
    </xf>
    <xf numFmtId="0" fontId="29" fillId="0" borderId="9" applyNumberFormat="0" applyFill="0" applyAlignment="0" applyProtection="0">
      <alignment vertical="center"/>
    </xf>
    <xf numFmtId="0" fontId="23" fillId="0" borderId="6" applyNumberFormat="0" applyFill="0" applyAlignment="0" applyProtection="0">
      <alignment vertical="center"/>
    </xf>
    <xf numFmtId="0" fontId="28" fillId="25" borderId="0" applyNumberFormat="0" applyBorder="0" applyAlignment="0" applyProtection="0">
      <alignment vertical="center"/>
    </xf>
    <xf numFmtId="0" fontId="26" fillId="20" borderId="0" applyNumberFormat="0" applyBorder="0" applyAlignment="0" applyProtection="0">
      <alignment vertical="center"/>
    </xf>
    <xf numFmtId="0" fontId="12" fillId="33" borderId="0" applyNumberFormat="0" applyBorder="0" applyAlignment="0" applyProtection="0">
      <alignment vertical="center"/>
    </xf>
    <xf numFmtId="0" fontId="20" fillId="13" borderId="0" applyNumberFormat="0" applyBorder="0" applyAlignment="0" applyProtection="0">
      <alignment vertical="center"/>
    </xf>
    <xf numFmtId="0" fontId="12" fillId="32" borderId="0" applyNumberFormat="0" applyBorder="0" applyAlignment="0" applyProtection="0">
      <alignment vertical="center"/>
    </xf>
    <xf numFmtId="0" fontId="12" fillId="6" borderId="0" applyNumberFormat="0" applyBorder="0" applyAlignment="0" applyProtection="0">
      <alignment vertical="center"/>
    </xf>
    <xf numFmtId="0" fontId="12" fillId="31" borderId="0" applyNumberFormat="0" applyBorder="0" applyAlignment="0" applyProtection="0">
      <alignment vertical="center"/>
    </xf>
    <xf numFmtId="0" fontId="12" fillId="5" borderId="0" applyNumberFormat="0" applyBorder="0" applyAlignment="0" applyProtection="0">
      <alignment vertical="center"/>
    </xf>
    <xf numFmtId="0" fontId="20" fillId="18" borderId="0" applyNumberFormat="0" applyBorder="0" applyAlignment="0" applyProtection="0">
      <alignment vertical="center"/>
    </xf>
    <xf numFmtId="0" fontId="20" fillId="12" borderId="0" applyNumberFormat="0" applyBorder="0" applyAlignment="0" applyProtection="0">
      <alignment vertical="center"/>
    </xf>
    <xf numFmtId="0" fontId="12" fillId="30" borderId="0" applyNumberFormat="0" applyBorder="0" applyAlignment="0" applyProtection="0">
      <alignment vertical="center"/>
    </xf>
    <xf numFmtId="0" fontId="12" fillId="4" borderId="0" applyNumberFormat="0" applyBorder="0" applyAlignment="0" applyProtection="0">
      <alignment vertical="center"/>
    </xf>
    <xf numFmtId="0" fontId="20" fillId="11" borderId="0" applyNumberFormat="0" applyBorder="0" applyAlignment="0" applyProtection="0">
      <alignment vertical="center"/>
    </xf>
    <xf numFmtId="0" fontId="12" fillId="3" borderId="0" applyNumberFormat="0" applyBorder="0" applyAlignment="0" applyProtection="0">
      <alignment vertical="center"/>
    </xf>
    <xf numFmtId="0" fontId="20" fillId="28" borderId="0" applyNumberFormat="0" applyBorder="0" applyAlignment="0" applyProtection="0">
      <alignment vertical="center"/>
    </xf>
    <xf numFmtId="0" fontId="20" fillId="17" borderId="0" applyNumberFormat="0" applyBorder="0" applyAlignment="0" applyProtection="0">
      <alignment vertical="center"/>
    </xf>
    <xf numFmtId="0" fontId="12" fillId="8" borderId="0" applyNumberFormat="0" applyBorder="0" applyAlignment="0" applyProtection="0">
      <alignment vertical="center"/>
    </xf>
    <xf numFmtId="0" fontId="20" fillId="19" borderId="0" applyNumberFormat="0" applyBorder="0" applyAlignment="0" applyProtection="0">
      <alignment vertical="center"/>
    </xf>
  </cellStyleXfs>
  <cellXfs count="26">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4" fillId="0" borderId="0" xfId="0" applyFont="1" applyFill="1" applyBorder="1" applyAlignment="1">
      <alignment vertical="center"/>
    </xf>
    <xf numFmtId="0" fontId="5" fillId="0" borderId="0" xfId="0" applyFont="1" applyFill="1" applyBorder="1" applyAlignment="1">
      <alignment vertical="center"/>
    </xf>
    <xf numFmtId="0" fontId="1" fillId="0" borderId="0" xfId="0" applyFont="1" applyFill="1" applyBorder="1" applyAlignment="1">
      <alignment vertical="center"/>
    </xf>
    <xf numFmtId="0" fontId="6" fillId="2" borderId="0"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4" fillId="0" borderId="0" xfId="0" applyFont="1" applyFill="1" applyBorder="1" applyAlignment="1">
      <alignment horizontal="center" vertical="center"/>
    </xf>
    <xf numFmtId="0"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vertical="center" wrapText="1"/>
    </xf>
    <xf numFmtId="0" fontId="9"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1" xfId="0" applyFont="1" applyFill="1" applyBorder="1" applyAlignment="1">
      <alignment vertical="center" wrapText="1"/>
    </xf>
    <xf numFmtId="0" fontId="7" fillId="2" borderId="1" xfId="0" applyFont="1" applyFill="1" applyBorder="1" applyAlignment="1">
      <alignment horizontal="center" vertical="center" wrapText="1"/>
    </xf>
    <xf numFmtId="0" fontId="7" fillId="0" borderId="1" xfId="0" applyFont="1" applyFill="1" applyBorder="1" applyAlignment="1">
      <alignment vertical="center" wrapText="1"/>
    </xf>
    <xf numFmtId="0" fontId="8" fillId="0" borderId="1" xfId="0" applyFont="1" applyFill="1" applyBorder="1" applyAlignment="1">
      <alignment horizontal="left" vertical="center" wrapText="1"/>
    </xf>
    <xf numFmtId="0" fontId="10" fillId="0" borderId="1" xfId="0" applyFont="1" applyBorder="1" applyAlignment="1">
      <alignment horizontal="center" vertical="center"/>
    </xf>
    <xf numFmtId="0" fontId="4" fillId="0" borderId="0" xfId="0" applyFont="1" applyFill="1" applyAlignment="1">
      <alignment vertical="center" wrapText="1"/>
    </xf>
    <xf numFmtId="0" fontId="1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8" fillId="0" borderId="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25"/>
  <sheetViews>
    <sheetView tabSelected="1" topLeftCell="A20" workbookViewId="0">
      <selection activeCell="D24" sqref="D24"/>
    </sheetView>
  </sheetViews>
  <sheetFormatPr defaultColWidth="9" defaultRowHeight="27" customHeight="1"/>
  <cols>
    <col min="1" max="1" width="10" style="3" customWidth="1"/>
    <col min="2" max="2" width="9.66666666666667" style="4" customWidth="1"/>
    <col min="3" max="3" width="14.6666666666667" style="4" customWidth="1"/>
    <col min="4" max="4" width="26.8833333333333" style="4" customWidth="1"/>
    <col min="5" max="5" width="5.44166666666667" style="4" customWidth="1"/>
    <col min="6" max="6" width="5.88333333333333" style="4" customWidth="1"/>
    <col min="7" max="7" width="18.3333333333333" style="4" customWidth="1"/>
    <col min="8" max="255" width="9" style="4" customWidth="1"/>
    <col min="256" max="16384" width="9" style="4"/>
  </cols>
  <sheetData>
    <row r="1" ht="20.1" customHeight="1" spans="1:7">
      <c r="A1" s="5" t="s">
        <v>0</v>
      </c>
      <c r="B1" s="6"/>
      <c r="C1" s="6"/>
      <c r="D1" s="6"/>
      <c r="E1" s="6"/>
      <c r="F1" s="6"/>
      <c r="G1" s="6"/>
    </row>
    <row r="2" ht="45" customHeight="1" spans="1:7">
      <c r="A2" s="7" t="s">
        <v>1</v>
      </c>
      <c r="B2" s="7"/>
      <c r="C2" s="7"/>
      <c r="D2" s="7"/>
      <c r="E2" s="7"/>
      <c r="F2" s="7"/>
      <c r="G2" s="7"/>
    </row>
    <row r="3" s="1" customFormat="1" ht="28.5" spans="1:255">
      <c r="A3" s="8" t="s">
        <v>2</v>
      </c>
      <c r="B3" s="8" t="s">
        <v>3</v>
      </c>
      <c r="C3" s="8" t="s">
        <v>4</v>
      </c>
      <c r="D3" s="8" t="s">
        <v>5</v>
      </c>
      <c r="E3" s="8" t="s">
        <v>6</v>
      </c>
      <c r="F3" s="9" t="s">
        <v>7</v>
      </c>
      <c r="G3" s="9" t="s">
        <v>8</v>
      </c>
      <c r="H3" s="10"/>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10"/>
      <c r="AQ3" s="10"/>
      <c r="AR3" s="10"/>
      <c r="AS3" s="10"/>
      <c r="AT3" s="10"/>
      <c r="AU3" s="10"/>
      <c r="AV3" s="10"/>
      <c r="AW3" s="10"/>
      <c r="AX3" s="10"/>
      <c r="AY3" s="10"/>
      <c r="AZ3" s="10"/>
      <c r="BA3" s="10"/>
      <c r="BB3" s="10"/>
      <c r="BC3" s="10"/>
      <c r="BD3" s="10"/>
      <c r="BE3" s="10"/>
      <c r="BF3" s="10"/>
      <c r="BG3" s="10"/>
      <c r="BH3" s="10"/>
      <c r="BI3" s="10"/>
      <c r="BJ3" s="10"/>
      <c r="BK3" s="10"/>
      <c r="BL3" s="10"/>
      <c r="BM3" s="10"/>
      <c r="BN3" s="10"/>
      <c r="BO3" s="10"/>
      <c r="BP3" s="10"/>
      <c r="BQ3" s="10"/>
      <c r="BR3" s="10"/>
      <c r="BS3" s="10"/>
      <c r="BT3" s="10"/>
      <c r="BU3" s="10"/>
      <c r="BV3" s="10"/>
      <c r="BW3" s="10"/>
      <c r="BX3" s="10"/>
      <c r="BY3" s="10"/>
      <c r="BZ3" s="10"/>
      <c r="CA3" s="10"/>
      <c r="CB3" s="10"/>
      <c r="CC3" s="10"/>
      <c r="CD3" s="10"/>
      <c r="CE3" s="10"/>
      <c r="CF3" s="10"/>
      <c r="CG3" s="10"/>
      <c r="CH3" s="10"/>
      <c r="CI3" s="10"/>
      <c r="CJ3" s="10"/>
      <c r="CK3" s="10"/>
      <c r="CL3" s="10"/>
      <c r="CM3" s="10"/>
      <c r="CN3" s="10"/>
      <c r="CO3" s="10"/>
      <c r="CP3" s="10"/>
      <c r="CQ3" s="10"/>
      <c r="CR3" s="10"/>
      <c r="CS3" s="10"/>
      <c r="CT3" s="10"/>
      <c r="CU3" s="10"/>
      <c r="CV3" s="10"/>
      <c r="CW3" s="10"/>
      <c r="CX3" s="10"/>
      <c r="CY3" s="10"/>
      <c r="CZ3" s="10"/>
      <c r="DA3" s="10"/>
      <c r="DB3" s="10"/>
      <c r="DC3" s="10"/>
      <c r="DD3" s="10"/>
      <c r="DE3" s="10"/>
      <c r="DF3" s="10"/>
      <c r="DG3" s="10"/>
      <c r="DH3" s="10"/>
      <c r="DI3" s="10"/>
      <c r="DJ3" s="10"/>
      <c r="DK3" s="10"/>
      <c r="DL3" s="10"/>
      <c r="DM3" s="10"/>
      <c r="DN3" s="10"/>
      <c r="DO3" s="10"/>
      <c r="DP3" s="10"/>
      <c r="DQ3" s="10"/>
      <c r="DR3" s="10"/>
      <c r="DS3" s="10"/>
      <c r="DT3" s="10"/>
      <c r="DU3" s="10"/>
      <c r="DV3" s="10"/>
      <c r="DW3" s="10"/>
      <c r="DX3" s="10"/>
      <c r="DY3" s="10"/>
      <c r="DZ3" s="10"/>
      <c r="EA3" s="10"/>
      <c r="EB3" s="10"/>
      <c r="EC3" s="10"/>
      <c r="ED3" s="10"/>
      <c r="EE3" s="10"/>
      <c r="EF3" s="10"/>
      <c r="EG3" s="10"/>
      <c r="EH3" s="10"/>
      <c r="EI3" s="10"/>
      <c r="EJ3" s="10"/>
      <c r="EK3" s="10"/>
      <c r="EL3" s="10"/>
      <c r="EM3" s="10"/>
      <c r="EN3" s="10"/>
      <c r="EO3" s="10"/>
      <c r="EP3" s="10"/>
      <c r="EQ3" s="10"/>
      <c r="ER3" s="10"/>
      <c r="ES3" s="10"/>
      <c r="ET3" s="10"/>
      <c r="EU3" s="10"/>
      <c r="EV3" s="10"/>
      <c r="EW3" s="10"/>
      <c r="EX3" s="10"/>
      <c r="EY3" s="10"/>
      <c r="EZ3" s="10"/>
      <c r="FA3" s="10"/>
      <c r="FB3" s="10"/>
      <c r="FC3" s="10"/>
      <c r="FD3" s="10"/>
      <c r="FE3" s="10"/>
      <c r="FF3" s="10"/>
      <c r="FG3" s="10"/>
      <c r="FH3" s="10"/>
      <c r="FI3" s="10"/>
      <c r="FJ3" s="10"/>
      <c r="FK3" s="10"/>
      <c r="FL3" s="10"/>
      <c r="FM3" s="10"/>
      <c r="FN3" s="10"/>
      <c r="FO3" s="10"/>
      <c r="FP3" s="10"/>
      <c r="FQ3" s="10"/>
      <c r="FR3" s="10"/>
      <c r="FS3" s="10"/>
      <c r="FT3" s="10"/>
      <c r="FU3" s="10"/>
      <c r="FV3" s="10"/>
      <c r="FW3" s="10"/>
      <c r="FX3" s="10"/>
      <c r="FY3" s="10"/>
      <c r="FZ3" s="10"/>
      <c r="GA3" s="10"/>
      <c r="GB3" s="10"/>
      <c r="GC3" s="10"/>
      <c r="GD3" s="10"/>
      <c r="GE3" s="10"/>
      <c r="GF3" s="10"/>
      <c r="GG3" s="10"/>
      <c r="GH3" s="10"/>
      <c r="GI3" s="10"/>
      <c r="GJ3" s="10"/>
      <c r="GK3" s="10"/>
      <c r="GL3" s="10"/>
      <c r="GM3" s="10"/>
      <c r="GN3" s="10"/>
      <c r="GO3" s="10"/>
      <c r="GP3" s="10"/>
      <c r="GQ3" s="10"/>
      <c r="GR3" s="10"/>
      <c r="GS3" s="10"/>
      <c r="GT3" s="10"/>
      <c r="GU3" s="10"/>
      <c r="GV3" s="10"/>
      <c r="GW3" s="10"/>
      <c r="GX3" s="10"/>
      <c r="GY3" s="10"/>
      <c r="GZ3" s="10"/>
      <c r="HA3" s="10"/>
      <c r="HB3" s="10"/>
      <c r="HC3" s="10"/>
      <c r="HD3" s="10"/>
      <c r="HE3" s="10"/>
      <c r="HF3" s="10"/>
      <c r="HG3" s="10"/>
      <c r="HH3" s="10"/>
      <c r="HI3" s="10"/>
      <c r="HJ3" s="10"/>
      <c r="HK3" s="10"/>
      <c r="HL3" s="10"/>
      <c r="HM3" s="10"/>
      <c r="HN3" s="10"/>
      <c r="HO3" s="10"/>
      <c r="HP3" s="10"/>
      <c r="HQ3" s="10"/>
      <c r="HR3" s="10"/>
      <c r="HS3" s="10"/>
      <c r="HT3" s="10"/>
      <c r="HU3" s="10"/>
      <c r="HV3" s="10"/>
      <c r="HW3" s="10"/>
      <c r="HX3" s="10"/>
      <c r="HY3" s="10"/>
      <c r="HZ3" s="10"/>
      <c r="IA3" s="10"/>
      <c r="IB3" s="10"/>
      <c r="IC3" s="10"/>
      <c r="ID3" s="10"/>
      <c r="IE3" s="10"/>
      <c r="IF3" s="10"/>
      <c r="IG3" s="10"/>
      <c r="IH3" s="10"/>
      <c r="II3" s="10"/>
      <c r="IJ3" s="10"/>
      <c r="IK3" s="10"/>
      <c r="IL3" s="10"/>
      <c r="IM3" s="10"/>
      <c r="IN3" s="10"/>
      <c r="IO3" s="10"/>
      <c r="IP3" s="10"/>
      <c r="IQ3" s="10"/>
      <c r="IR3" s="10"/>
      <c r="IS3" s="10"/>
      <c r="IT3" s="10"/>
      <c r="IU3" s="10"/>
    </row>
    <row r="4" ht="36" spans="1:7">
      <c r="A4" s="11" t="s">
        <v>9</v>
      </c>
      <c r="B4" s="12" t="s">
        <v>10</v>
      </c>
      <c r="C4" s="12" t="s">
        <v>11</v>
      </c>
      <c r="D4" s="13" t="s">
        <v>12</v>
      </c>
      <c r="E4" s="12">
        <v>5</v>
      </c>
      <c r="F4" s="12">
        <v>5</v>
      </c>
      <c r="G4" s="14"/>
    </row>
    <row r="5" ht="36" spans="1:7">
      <c r="A5" s="11"/>
      <c r="B5" s="12"/>
      <c r="C5" s="12" t="s">
        <v>13</v>
      </c>
      <c r="D5" s="13" t="s">
        <v>14</v>
      </c>
      <c r="E5" s="12">
        <v>5</v>
      </c>
      <c r="F5" s="12">
        <v>5</v>
      </c>
      <c r="G5" s="14"/>
    </row>
    <row r="6" ht="48" spans="1:7">
      <c r="A6" s="11"/>
      <c r="B6" s="12"/>
      <c r="C6" s="12" t="s">
        <v>15</v>
      </c>
      <c r="D6" s="13" t="s">
        <v>16</v>
      </c>
      <c r="E6" s="12">
        <v>5</v>
      </c>
      <c r="F6" s="12">
        <v>5</v>
      </c>
      <c r="G6" s="14"/>
    </row>
    <row r="7" ht="48" spans="1:7">
      <c r="A7" s="11" t="s">
        <v>17</v>
      </c>
      <c r="B7" s="12" t="s">
        <v>18</v>
      </c>
      <c r="C7" s="12" t="s">
        <v>19</v>
      </c>
      <c r="D7" s="13" t="s">
        <v>20</v>
      </c>
      <c r="E7" s="12">
        <v>3</v>
      </c>
      <c r="F7" s="15">
        <v>2</v>
      </c>
      <c r="G7" s="15" t="s">
        <v>21</v>
      </c>
    </row>
    <row r="8" ht="48" spans="1:7">
      <c r="A8" s="11"/>
      <c r="B8" s="12"/>
      <c r="C8" s="12" t="s">
        <v>22</v>
      </c>
      <c r="D8" s="13" t="s">
        <v>23</v>
      </c>
      <c r="E8" s="12">
        <v>3</v>
      </c>
      <c r="F8" s="15">
        <v>2</v>
      </c>
      <c r="G8" s="16" t="s">
        <v>24</v>
      </c>
    </row>
    <row r="9" ht="36" spans="1:7">
      <c r="A9" s="11"/>
      <c r="B9" s="12"/>
      <c r="C9" s="12" t="s">
        <v>25</v>
      </c>
      <c r="D9" s="13" t="s">
        <v>26</v>
      </c>
      <c r="E9" s="12">
        <v>3</v>
      </c>
      <c r="F9" s="15">
        <v>2</v>
      </c>
      <c r="G9" s="16" t="s">
        <v>27</v>
      </c>
    </row>
    <row r="10" ht="48" spans="1:7">
      <c r="A10" s="11"/>
      <c r="B10" s="12"/>
      <c r="C10" s="12" t="s">
        <v>28</v>
      </c>
      <c r="D10" s="13" t="s">
        <v>29</v>
      </c>
      <c r="E10" s="12">
        <v>6</v>
      </c>
      <c r="F10" s="15">
        <v>6</v>
      </c>
      <c r="G10" s="15"/>
    </row>
    <row r="11" ht="87" customHeight="1" spans="1:7">
      <c r="A11" s="11"/>
      <c r="B11" s="12" t="s">
        <v>30</v>
      </c>
      <c r="C11" s="12" t="s">
        <v>31</v>
      </c>
      <c r="D11" s="13" t="s">
        <v>32</v>
      </c>
      <c r="E11" s="12">
        <v>3</v>
      </c>
      <c r="F11" s="15">
        <v>3</v>
      </c>
      <c r="G11" s="15"/>
    </row>
    <row r="12" ht="134.1" customHeight="1" spans="1:7">
      <c r="A12" s="11"/>
      <c r="B12" s="12"/>
      <c r="C12" s="12" t="s">
        <v>33</v>
      </c>
      <c r="D12" s="13" t="s">
        <v>34</v>
      </c>
      <c r="E12" s="12">
        <v>6</v>
      </c>
      <c r="F12" s="15">
        <v>2</v>
      </c>
      <c r="G12" s="17" t="s">
        <v>35</v>
      </c>
    </row>
    <row r="13" ht="123" customHeight="1" spans="1:7">
      <c r="A13" s="11"/>
      <c r="B13" s="12"/>
      <c r="C13" s="12" t="s">
        <v>36</v>
      </c>
      <c r="D13" s="13" t="s">
        <v>37</v>
      </c>
      <c r="E13" s="12">
        <v>3</v>
      </c>
      <c r="F13" s="18">
        <v>3</v>
      </c>
      <c r="G13" s="18"/>
    </row>
    <row r="14" ht="51" customHeight="1" spans="1:7">
      <c r="A14" s="11" t="s">
        <v>17</v>
      </c>
      <c r="B14" s="19" t="s">
        <v>38</v>
      </c>
      <c r="C14" s="12" t="s">
        <v>39</v>
      </c>
      <c r="D14" s="13" t="s">
        <v>40</v>
      </c>
      <c r="E14" s="12">
        <v>3</v>
      </c>
      <c r="F14" s="18">
        <v>3</v>
      </c>
      <c r="G14" s="18"/>
    </row>
    <row r="15" ht="51.9" customHeight="1" spans="1:7">
      <c r="A15" s="11"/>
      <c r="B15" s="19" t="s">
        <v>41</v>
      </c>
      <c r="C15" s="12" t="s">
        <v>42</v>
      </c>
      <c r="D15" s="13" t="s">
        <v>43</v>
      </c>
      <c r="E15" s="12">
        <v>0</v>
      </c>
      <c r="F15" s="18">
        <v>0</v>
      </c>
      <c r="G15" s="18"/>
    </row>
    <row r="16" ht="65.1" customHeight="1" spans="1:7">
      <c r="A16" s="11"/>
      <c r="B16" s="12" t="s">
        <v>44</v>
      </c>
      <c r="C16" s="12" t="s">
        <v>31</v>
      </c>
      <c r="D16" s="20" t="s">
        <v>45</v>
      </c>
      <c r="E16" s="12">
        <v>3</v>
      </c>
      <c r="F16" s="18">
        <v>1</v>
      </c>
      <c r="G16" s="17" t="s">
        <v>46</v>
      </c>
    </row>
    <row r="17" ht="102" customHeight="1" spans="1:7">
      <c r="A17" s="11"/>
      <c r="B17" s="12"/>
      <c r="C17" s="12" t="s">
        <v>47</v>
      </c>
      <c r="D17" s="13" t="s">
        <v>48</v>
      </c>
      <c r="E17" s="12">
        <v>5</v>
      </c>
      <c r="F17" s="18">
        <v>5</v>
      </c>
      <c r="G17" s="18"/>
    </row>
    <row r="18" ht="33.9" customHeight="1" spans="1:7">
      <c r="A18" s="11"/>
      <c r="B18" s="12"/>
      <c r="C18" s="12" t="s">
        <v>49</v>
      </c>
      <c r="D18" s="13" t="s">
        <v>50</v>
      </c>
      <c r="E18" s="12">
        <v>5</v>
      </c>
      <c r="F18" s="18">
        <v>5</v>
      </c>
      <c r="G18" s="18"/>
    </row>
    <row r="19" ht="127.05" customHeight="1" spans="1:7">
      <c r="A19" s="11" t="s">
        <v>51</v>
      </c>
      <c r="B19" s="12" t="s">
        <v>52</v>
      </c>
      <c r="C19" s="12" t="s">
        <v>53</v>
      </c>
      <c r="D19" s="13" t="s">
        <v>54</v>
      </c>
      <c r="E19" s="12">
        <v>6</v>
      </c>
      <c r="F19" s="18">
        <v>6</v>
      </c>
      <c r="G19" s="18"/>
    </row>
    <row r="20" ht="99" customHeight="1" spans="1:7">
      <c r="A20" s="11"/>
      <c r="B20" s="12"/>
      <c r="C20" s="12"/>
      <c r="D20" s="13" t="s">
        <v>55</v>
      </c>
      <c r="E20" s="12">
        <v>6</v>
      </c>
      <c r="F20" s="18">
        <v>6</v>
      </c>
      <c r="G20" s="18"/>
    </row>
    <row r="21" ht="91.05" customHeight="1" spans="1:11">
      <c r="A21" s="11"/>
      <c r="B21" s="12"/>
      <c r="C21" s="12"/>
      <c r="D21" s="13" t="s">
        <v>56</v>
      </c>
      <c r="E21" s="21">
        <v>6</v>
      </c>
      <c r="F21" s="18">
        <v>6</v>
      </c>
      <c r="G21" s="18"/>
      <c r="K21" s="25"/>
    </row>
    <row r="22" ht="91.95" customHeight="1" spans="1:7">
      <c r="A22" s="11"/>
      <c r="B22" s="12"/>
      <c r="C22" s="12"/>
      <c r="D22" s="13" t="s">
        <v>57</v>
      </c>
      <c r="E22" s="12">
        <v>4</v>
      </c>
      <c r="F22" s="18">
        <v>4</v>
      </c>
      <c r="G22" s="18"/>
    </row>
    <row r="23" ht="111" customHeight="1" spans="1:7">
      <c r="A23" s="11" t="s">
        <v>58</v>
      </c>
      <c r="B23" s="12" t="s">
        <v>59</v>
      </c>
      <c r="C23" s="12" t="s">
        <v>60</v>
      </c>
      <c r="D23" s="20" t="s">
        <v>61</v>
      </c>
      <c r="E23" s="12">
        <v>10</v>
      </c>
      <c r="F23" s="18">
        <v>10</v>
      </c>
      <c r="G23" s="18"/>
    </row>
    <row r="24" ht="118.05" customHeight="1" spans="1:8">
      <c r="A24" s="11"/>
      <c r="B24" s="12"/>
      <c r="C24" s="12" t="s">
        <v>62</v>
      </c>
      <c r="D24" s="13" t="s">
        <v>63</v>
      </c>
      <c r="E24" s="12">
        <v>10</v>
      </c>
      <c r="F24" s="12">
        <v>8</v>
      </c>
      <c r="G24" s="17" t="s">
        <v>64</v>
      </c>
      <c r="H24" s="22"/>
    </row>
    <row r="25" s="2" customFormat="1" customHeight="1" spans="1:7">
      <c r="A25" s="23" t="s">
        <v>65</v>
      </c>
      <c r="B25" s="24"/>
      <c r="C25" s="24"/>
      <c r="D25" s="24"/>
      <c r="E25" s="24">
        <f>SUM(E4:E24)</f>
        <v>100</v>
      </c>
      <c r="F25" s="24">
        <f>SUM(F4:F24)</f>
        <v>89</v>
      </c>
      <c r="G25" s="24"/>
    </row>
  </sheetData>
  <mergeCells count="13">
    <mergeCell ref="A2:G2"/>
    <mergeCell ref="A4:A6"/>
    <mergeCell ref="A7:A13"/>
    <mergeCell ref="A14:A18"/>
    <mergeCell ref="A19:A22"/>
    <mergeCell ref="A23:A24"/>
    <mergeCell ref="B4:B6"/>
    <mergeCell ref="B7:B10"/>
    <mergeCell ref="B11:B13"/>
    <mergeCell ref="B16:B18"/>
    <mergeCell ref="B19:B22"/>
    <mergeCell ref="B23:B24"/>
    <mergeCell ref="C19:C22"/>
  </mergeCells>
  <printOptions horizontalCentered="1"/>
  <pageMargins left="0.357638888888889" right="0.357638888888889" top="0.2125" bottom="0.2125"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huangfen</dc:creator>
  <cp:lastModifiedBy>Administrator</cp:lastModifiedBy>
  <dcterms:created xsi:type="dcterms:W3CDTF">2018-06-04T06:55:00Z</dcterms:created>
  <cp:lastPrinted>2018-06-28T03:06:00Z</cp:lastPrinted>
  <dcterms:modified xsi:type="dcterms:W3CDTF">2018-09-11T11:11:19Z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