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2017项目收入支出统计表" sheetId="1" r:id="rId1"/>
  </sheets>
  <calcPr calcId="144525"/>
</workbook>
</file>

<file path=xl/sharedStrings.xml><?xml version="1.0" encoding="utf-8"?>
<sst xmlns="http://schemas.openxmlformats.org/spreadsheetml/2006/main" count="37">
  <si>
    <t>附件1</t>
  </si>
  <si>
    <t>2017年度项目资金收入支出统计表</t>
  </si>
  <si>
    <t>单位：万元</t>
  </si>
  <si>
    <t>项目</t>
  </si>
  <si>
    <t>立项年度</t>
  </si>
  <si>
    <t>项目预算</t>
  </si>
  <si>
    <t>实际预算收入</t>
  </si>
  <si>
    <t>实际项目支出</t>
  </si>
  <si>
    <t>备注</t>
  </si>
  <si>
    <t>预算收入合计</t>
  </si>
  <si>
    <t>其中：2017年收入</t>
  </si>
  <si>
    <t>2018年收入</t>
  </si>
  <si>
    <t>实际支出合计</t>
  </si>
  <si>
    <t>其中：2016年拨付</t>
  </si>
  <si>
    <t>2017年拨付</t>
  </si>
  <si>
    <t>2018年拨付</t>
  </si>
  <si>
    <t>12345热线紧急抢修改造工程</t>
  </si>
  <si>
    <t>区级项目</t>
  </si>
  <si>
    <t>校车安全隐患整治及人行道城中村整治</t>
  </si>
  <si>
    <t>农村公路维护及保养</t>
  </si>
  <si>
    <t>路灯电费及维护</t>
  </si>
  <si>
    <t>小街巷建设资金</t>
  </si>
  <si>
    <t>黑臭水整治工程</t>
  </si>
  <si>
    <t>麻布山项目</t>
  </si>
  <si>
    <t>城陵矶地段沙石码头堤岸修复</t>
  </si>
  <si>
    <t>区级应急项目</t>
  </si>
  <si>
    <t>企业改制（建筑总公司）</t>
  </si>
  <si>
    <t>局机关办公楼改造维修</t>
  </si>
  <si>
    <t>小计（区级项目）</t>
  </si>
  <si>
    <t>枫水坡路七里山路配套基础设施</t>
  </si>
  <si>
    <t>市级项目</t>
  </si>
  <si>
    <t>墙改办企业烟囱拆除</t>
  </si>
  <si>
    <t>小计（市级项目）</t>
  </si>
  <si>
    <t>2016及以前年度项目2017年收入</t>
  </si>
  <si>
    <t>另：2017预付天伦路项目50万元</t>
  </si>
  <si>
    <t>小计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</si>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</sst>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20" borderId="12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1"/>
  <sheetViews>
    <sheetView tabSelected="1" workbookViewId="0">
      <pane ySplit="5" topLeftCell="A6" activePane="bottomLeft" state="frozen"/>
      <selection/>
      <selection pane="bottomLeft" activeCell="G11" sqref="G11"/>
    </sheetView>
  </sheetViews>
  <sheetFormatPr defaultColWidth="8.725" defaultRowHeight="13.5"/>
  <cols>
    <col min="1" max="1" width="28.4583333333333" style="1" customWidth="1"/>
    <col min="2" max="2" width="5.81666666666667" style="3" customWidth="1"/>
    <col min="3" max="3" width="9.725" style="3" customWidth="1"/>
    <col min="4" max="4" width="10.0916666666667" style="3" customWidth="1"/>
    <col min="5" max="5" width="12" style="3" customWidth="1"/>
    <col min="6" max="6" width="10.5416666666667" style="3" customWidth="1"/>
    <col min="7" max="7" width="10.3666666666667" style="3" customWidth="1"/>
    <col min="8" max="8" width="11.5416666666667" style="3" customWidth="1"/>
    <col min="9" max="10" width="11.6333333333333" style="3" customWidth="1"/>
    <col min="11" max="11" width="16" style="4" customWidth="1"/>
    <col min="12" max="16384" width="8.725" style="3"/>
  </cols>
  <sheetData>
    <row r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4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customFormat="1" ht="28" customHeight="1" spans="1:1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="1" customFormat="1" spans="1:11">
      <c r="A4" s="8" t="s">
        <v>3</v>
      </c>
      <c r="B4" s="8" t="s">
        <v>4</v>
      </c>
      <c r="C4" s="8" t="s">
        <v>5</v>
      </c>
      <c r="D4" s="9" t="s">
        <v>6</v>
      </c>
      <c r="E4" s="9"/>
      <c r="F4" s="9"/>
      <c r="G4" s="10" t="s">
        <v>7</v>
      </c>
      <c r="H4" s="11"/>
      <c r="I4" s="11"/>
      <c r="J4" s="16"/>
      <c r="K4" s="8" t="s">
        <v>8</v>
      </c>
    </row>
    <row r="5" s="2" customFormat="1" ht="27" spans="1:11">
      <c r="A5" s="8"/>
      <c r="B5" s="8"/>
      <c r="C5" s="8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/>
    </row>
    <row r="6" spans="1:11">
      <c r="A6" s="8" t="s">
        <v>16</v>
      </c>
      <c r="B6" s="12">
        <v>2017</v>
      </c>
      <c r="C6" s="13">
        <v>300</v>
      </c>
      <c r="D6" s="13">
        <v>400.27</v>
      </c>
      <c r="E6" s="13">
        <v>126.6</v>
      </c>
      <c r="F6" s="13">
        <v>273.67</v>
      </c>
      <c r="G6" s="13">
        <v>387.08</v>
      </c>
      <c r="H6" s="13"/>
      <c r="I6" s="13">
        <v>126.6</v>
      </c>
      <c r="J6" s="13">
        <v>260.48</v>
      </c>
      <c r="K6" s="12" t="s">
        <v>17</v>
      </c>
    </row>
    <row r="7" ht="27" spans="1:11">
      <c r="A7" s="8" t="s">
        <v>18</v>
      </c>
      <c r="B7" s="12">
        <v>2017</v>
      </c>
      <c r="C7" s="13">
        <v>100</v>
      </c>
      <c r="D7" s="13">
        <v>28.5</v>
      </c>
      <c r="E7" s="13">
        <v>28.5</v>
      </c>
      <c r="F7" s="13"/>
      <c r="G7" s="13">
        <v>33.22</v>
      </c>
      <c r="H7" s="13"/>
      <c r="I7" s="13"/>
      <c r="J7" s="13">
        <v>33.22</v>
      </c>
      <c r="K7" s="12" t="s">
        <v>17</v>
      </c>
    </row>
    <row r="8" spans="1:11">
      <c r="A8" s="8" t="s">
        <v>19</v>
      </c>
      <c r="B8" s="12">
        <v>2017</v>
      </c>
      <c r="C8" s="13">
        <v>210</v>
      </c>
      <c r="D8" s="13">
        <v>40.22</v>
      </c>
      <c r="E8" s="13"/>
      <c r="F8" s="13">
        <v>40.22</v>
      </c>
      <c r="G8" s="13">
        <v>56.23</v>
      </c>
      <c r="H8" s="13"/>
      <c r="I8" s="13">
        <v>45.66</v>
      </c>
      <c r="J8" s="13">
        <v>10.57</v>
      </c>
      <c r="K8" s="12" t="s">
        <v>17</v>
      </c>
    </row>
    <row r="9" spans="1:11">
      <c r="A9" s="12" t="s">
        <v>20</v>
      </c>
      <c r="B9" s="12">
        <v>2017</v>
      </c>
      <c r="C9" s="13">
        <v>600</v>
      </c>
      <c r="D9" s="13">
        <v>775.34</v>
      </c>
      <c r="E9" s="13">
        <v>418.91</v>
      </c>
      <c r="F9" s="13">
        <v>356.43</v>
      </c>
      <c r="G9" s="13">
        <v>771.16</v>
      </c>
      <c r="H9" s="13"/>
      <c r="I9" s="13">
        <v>364.47</v>
      </c>
      <c r="J9" s="13">
        <v>406.69</v>
      </c>
      <c r="K9" s="12" t="s">
        <v>17</v>
      </c>
    </row>
    <row r="10" spans="1:11">
      <c r="A10" s="12" t="s">
        <v>21</v>
      </c>
      <c r="B10" s="12">
        <v>2017</v>
      </c>
      <c r="C10" s="13">
        <v>540</v>
      </c>
      <c r="D10" s="13">
        <v>323</v>
      </c>
      <c r="E10" s="13"/>
      <c r="F10" s="13">
        <v>323</v>
      </c>
      <c r="G10" s="13">
        <v>565.61</v>
      </c>
      <c r="H10" s="13"/>
      <c r="I10" s="13"/>
      <c r="J10" s="13">
        <v>565.61</v>
      </c>
      <c r="K10" s="12" t="s">
        <v>17</v>
      </c>
    </row>
    <row r="11" spans="1:11">
      <c r="A11" s="12" t="s">
        <v>22</v>
      </c>
      <c r="B11" s="12">
        <v>2017</v>
      </c>
      <c r="C11" s="13">
        <v>260</v>
      </c>
      <c r="D11" s="13">
        <v>400</v>
      </c>
      <c r="E11" s="13"/>
      <c r="F11" s="13">
        <v>400</v>
      </c>
      <c r="G11" s="13">
        <v>415.84</v>
      </c>
      <c r="H11" s="13"/>
      <c r="I11" s="13">
        <v>77.77</v>
      </c>
      <c r="J11" s="13">
        <v>338.07</v>
      </c>
      <c r="K11" s="12" t="s">
        <v>17</v>
      </c>
    </row>
    <row r="12" customFormat="1" spans="1:11">
      <c r="A12" s="12" t="s">
        <v>23</v>
      </c>
      <c r="B12" s="8"/>
      <c r="C12" s="14"/>
      <c r="D12" s="14"/>
      <c r="E12" s="13">
        <v>21.4</v>
      </c>
      <c r="F12" s="13"/>
      <c r="G12" s="13"/>
      <c r="H12" s="13"/>
      <c r="I12" s="13">
        <v>20.19</v>
      </c>
      <c r="J12" s="13"/>
      <c r="K12" s="12"/>
    </row>
    <row r="13" spans="1:11">
      <c r="A13" s="12" t="s">
        <v>24</v>
      </c>
      <c r="B13" s="12">
        <v>2017</v>
      </c>
      <c r="C13" s="13"/>
      <c r="D13" s="13"/>
      <c r="E13" s="13">
        <v>2</v>
      </c>
      <c r="F13" s="13"/>
      <c r="G13" s="13"/>
      <c r="H13" s="13"/>
      <c r="I13" s="13">
        <v>2</v>
      </c>
      <c r="J13" s="13"/>
      <c r="K13" s="12" t="s">
        <v>25</v>
      </c>
    </row>
    <row r="14" spans="1:11">
      <c r="A14" s="12" t="s">
        <v>26</v>
      </c>
      <c r="B14" s="8">
        <v>2017</v>
      </c>
      <c r="C14" s="14"/>
      <c r="D14" s="14"/>
      <c r="E14" s="14"/>
      <c r="F14" s="14"/>
      <c r="G14" s="14"/>
      <c r="H14" s="14"/>
      <c r="I14" s="13">
        <v>42.77</v>
      </c>
      <c r="J14" s="13"/>
      <c r="K14" s="12" t="s">
        <v>17</v>
      </c>
    </row>
    <row r="15" spans="1:11">
      <c r="A15" s="12" t="s">
        <v>27</v>
      </c>
      <c r="B15" s="8">
        <v>2017</v>
      </c>
      <c r="C15" s="14"/>
      <c r="D15" s="14"/>
      <c r="E15" s="14"/>
      <c r="F15" s="14"/>
      <c r="G15" s="14"/>
      <c r="H15" s="14"/>
      <c r="I15" s="13">
        <v>30.3</v>
      </c>
      <c r="J15" s="13"/>
      <c r="K15" s="12" t="s">
        <v>17</v>
      </c>
    </row>
    <row r="16" spans="1:11">
      <c r="A16" s="8" t="s">
        <v>28</v>
      </c>
      <c r="B16" s="8"/>
      <c r="C16" s="14"/>
      <c r="D16" s="14">
        <v>1990.73</v>
      </c>
      <c r="E16" s="14">
        <v>597.41</v>
      </c>
      <c r="F16" s="14">
        <v>1393.32</v>
      </c>
      <c r="G16" s="14">
        <v>2324.4</v>
      </c>
      <c r="H16" s="14"/>
      <c r="I16" s="14">
        <v>709.76</v>
      </c>
      <c r="J16" s="14">
        <v>1614.64</v>
      </c>
      <c r="K16" s="12"/>
    </row>
    <row r="17" spans="1:11">
      <c r="A17" s="15" t="s">
        <v>29</v>
      </c>
      <c r="B17" s="12">
        <v>2017</v>
      </c>
      <c r="C17" s="13"/>
      <c r="D17" s="13"/>
      <c r="E17" s="13">
        <v>740</v>
      </c>
      <c r="F17" s="13"/>
      <c r="G17" s="13"/>
      <c r="H17" s="13"/>
      <c r="I17" s="13">
        <v>17.59</v>
      </c>
      <c r="J17" s="13"/>
      <c r="K17" s="12" t="s">
        <v>30</v>
      </c>
    </row>
    <row r="18" spans="1:11">
      <c r="A18" s="15" t="s">
        <v>31</v>
      </c>
      <c r="B18" s="12">
        <v>2017</v>
      </c>
      <c r="C18" s="13"/>
      <c r="D18" s="13"/>
      <c r="E18" s="13">
        <v>68.4</v>
      </c>
      <c r="F18" s="13"/>
      <c r="G18" s="13"/>
      <c r="H18" s="13"/>
      <c r="I18" s="13">
        <v>68.4</v>
      </c>
      <c r="J18" s="13"/>
      <c r="K18" s="12" t="s">
        <v>30</v>
      </c>
    </row>
    <row r="19" s="1" customFormat="1" spans="1:11">
      <c r="A19" s="8" t="s">
        <v>32</v>
      </c>
      <c r="B19" s="8"/>
      <c r="C19" s="14"/>
      <c r="D19" s="14"/>
      <c r="E19" s="14">
        <v>808.4</v>
      </c>
      <c r="F19" s="14"/>
      <c r="G19" s="14"/>
      <c r="H19" s="14"/>
      <c r="I19" s="14">
        <v>85.99</v>
      </c>
      <c r="J19" s="14"/>
      <c r="K19" s="12"/>
    </row>
    <row r="20" spans="1:11">
      <c r="A20" s="12" t="s">
        <v>33</v>
      </c>
      <c r="B20" s="8"/>
      <c r="C20" s="13"/>
      <c r="D20" s="13"/>
      <c r="E20" s="13">
        <v>2566.24</v>
      </c>
      <c r="F20" s="13"/>
      <c r="G20" s="13"/>
      <c r="H20" s="13">
        <v>742.3</v>
      </c>
      <c r="I20" s="13">
        <v>1605.59</v>
      </c>
      <c r="J20" s="13">
        <v>170.63</v>
      </c>
      <c r="K20" s="17" t="s">
        <v>34</v>
      </c>
    </row>
    <row r="21" s="1" customFormat="1" spans="1:11">
      <c r="A21" s="8" t="s">
        <v>35</v>
      </c>
      <c r="B21" s="8"/>
      <c r="C21" s="14"/>
      <c r="D21" s="14"/>
      <c r="E21" s="14">
        <v>2566.24</v>
      </c>
      <c r="F21" s="14"/>
      <c r="G21" s="14"/>
      <c r="H21" s="14">
        <v>742.3</v>
      </c>
      <c r="I21" s="14">
        <f>SUM(I20:I20)</f>
        <v>1605.59</v>
      </c>
      <c r="J21" s="14">
        <v>170.63</v>
      </c>
      <c r="K21" s="18"/>
    </row>
    <row r="22" s="1" customFormat="1" spans="1:11">
      <c r="A22" s="8" t="s">
        <v>36</v>
      </c>
      <c r="B22" s="8"/>
      <c r="C22" s="14"/>
      <c r="D22" s="14"/>
      <c r="E22" s="14">
        <f>E16+E19+E21</f>
        <v>3972.05</v>
      </c>
      <c r="F22" s="14"/>
      <c r="G22" s="14"/>
      <c r="H22" s="14">
        <v>742.3</v>
      </c>
      <c r="I22" s="14">
        <f>I16+I19+I21</f>
        <v>2401.34</v>
      </c>
      <c r="J22" s="14">
        <v>170.63</v>
      </c>
      <c r="K22" s="8"/>
    </row>
    <row r="23" spans="1:2">
      <c r="A23" s="2"/>
      <c r="B23" s="2"/>
    </row>
    <row r="24" spans="1:2">
      <c r="A24" s="2"/>
      <c r="B24" s="2"/>
    </row>
    <row r="25" spans="1:2">
      <c r="A25" s="2"/>
      <c r="B25" s="2"/>
    </row>
    <row r="26" spans="1:2">
      <c r="A26" s="2"/>
      <c r="B26" s="2"/>
    </row>
    <row r="27" spans="1:2">
      <c r="A27" s="2"/>
      <c r="B27" s="2"/>
    </row>
    <row r="28" spans="1:2">
      <c r="A28" s="2"/>
      <c r="B28" s="2"/>
    </row>
    <row r="29" spans="1:2">
      <c r="A29" s="2"/>
      <c r="B29" s="2"/>
    </row>
    <row r="30" spans="1:2">
      <c r="A30" s="2"/>
      <c r="B30" s="2"/>
    </row>
    <row r="31" spans="1:2">
      <c r="A31" s="2"/>
      <c r="B31" s="2"/>
    </row>
    <row r="32" spans="1:2">
      <c r="A32" s="2"/>
      <c r="B32" s="2"/>
    </row>
    <row r="33" spans="1:2">
      <c r="A33" s="2"/>
      <c r="B33" s="2"/>
    </row>
    <row r="34" spans="1:2">
      <c r="A34" s="2"/>
      <c r="B34" s="2"/>
    </row>
    <row r="35" spans="1:2">
      <c r="A35" s="2"/>
      <c r="B35" s="2"/>
    </row>
    <row r="36" spans="1:2">
      <c r="A36" s="2"/>
      <c r="B36" s="2"/>
    </row>
    <row r="37" spans="1:2">
      <c r="A37" s="2"/>
      <c r="B37" s="2"/>
    </row>
    <row r="38" spans="1:2">
      <c r="A38" s="2"/>
      <c r="B38" s="2"/>
    </row>
    <row r="39" spans="1:2">
      <c r="A39" s="2"/>
      <c r="B39" s="2"/>
    </row>
    <row r="40" spans="1:2">
      <c r="A40" s="2"/>
      <c r="B40" s="2"/>
    </row>
    <row r="41" spans="1:2">
      <c r="A41" s="2"/>
      <c r="B41" s="2"/>
    </row>
    <row r="42" spans="1:2">
      <c r="A42" s="2"/>
      <c r="B42" s="2"/>
    </row>
    <row r="43" spans="1:2">
      <c r="A43" s="2"/>
      <c r="B43" s="2"/>
    </row>
    <row r="44" spans="1:2">
      <c r="A44" s="2"/>
      <c r="B44" s="2"/>
    </row>
    <row r="45" spans="1:2">
      <c r="A45" s="2"/>
      <c r="B45" s="2"/>
    </row>
    <row r="46" spans="1:2">
      <c r="A46" s="2"/>
      <c r="B46" s="2"/>
    </row>
    <row r="47" spans="1:2">
      <c r="A47" s="2"/>
      <c r="B47" s="2"/>
    </row>
    <row r="48" spans="1:2">
      <c r="A48" s="2"/>
      <c r="B48" s="2"/>
    </row>
    <row r="49" spans="1:2">
      <c r="A49" s="2"/>
      <c r="B49" s="2"/>
    </row>
    <row r="50" spans="1:2">
      <c r="A50" s="2"/>
      <c r="B50" s="2"/>
    </row>
    <row r="51" spans="1:2">
      <c r="A51" s="2"/>
      <c r="B51" s="2"/>
    </row>
    <row r="52" spans="1:2">
      <c r="A52" s="2"/>
      <c r="B52" s="2"/>
    </row>
    <row r="53" spans="1:2">
      <c r="A53" s="2"/>
      <c r="B53" s="2"/>
    </row>
    <row r="54" spans="1:2">
      <c r="A54" s="2"/>
      <c r="B54" s="2"/>
    </row>
    <row r="55" spans="1:2">
      <c r="A55" s="2"/>
      <c r="B55" s="2"/>
    </row>
    <row r="56" spans="1:2">
      <c r="A56" s="2"/>
      <c r="B56" s="2"/>
    </row>
    <row r="57" spans="1:2">
      <c r="A57" s="2"/>
      <c r="B57" s="2"/>
    </row>
    <row r="58" spans="1:2">
      <c r="A58" s="2"/>
      <c r="B58" s="2"/>
    </row>
    <row r="59" spans="1:2">
      <c r="A59" s="2"/>
      <c r="B59" s="2"/>
    </row>
    <row r="60" spans="1:2">
      <c r="A60" s="2"/>
      <c r="B60" s="2"/>
    </row>
    <row r="61" spans="1:2">
      <c r="A61" s="2"/>
      <c r="B61" s="2"/>
    </row>
    <row r="62" spans="1:2">
      <c r="A62" s="2"/>
      <c r="B62" s="2"/>
    </row>
    <row r="63" spans="1:2">
      <c r="A63" s="2"/>
      <c r="B63" s="2"/>
    </row>
    <row r="64" spans="1:2">
      <c r="A64" s="2"/>
      <c r="B64" s="2"/>
    </row>
    <row r="65" spans="1:2">
      <c r="A65" s="2"/>
      <c r="B65" s="2"/>
    </row>
    <row r="66" spans="1:2">
      <c r="A66" s="2"/>
      <c r="B66" s="2"/>
    </row>
    <row r="67" spans="1:2">
      <c r="A67" s="2"/>
      <c r="B67" s="2"/>
    </row>
    <row r="68" spans="1:2">
      <c r="A68" s="2"/>
      <c r="B68" s="2"/>
    </row>
    <row r="69" spans="1:2">
      <c r="A69" s="2"/>
      <c r="B69" s="2"/>
    </row>
    <row r="70" spans="1:2">
      <c r="A70" s="2"/>
      <c r="B70" s="2"/>
    </row>
    <row r="71" spans="1:2">
      <c r="A71" s="2"/>
      <c r="B71" s="2"/>
    </row>
    <row r="72" spans="1:2">
      <c r="A72" s="2"/>
      <c r="B72" s="2"/>
    </row>
    <row r="73" spans="1:2">
      <c r="A73" s="2"/>
      <c r="B73" s="2"/>
    </row>
    <row r="74" spans="1:2">
      <c r="A74" s="2"/>
      <c r="B74" s="2"/>
    </row>
    <row r="75" spans="1:2">
      <c r="A75" s="2"/>
      <c r="B75" s="2"/>
    </row>
    <row r="76" spans="1:2">
      <c r="A76" s="2"/>
      <c r="B76" s="2"/>
    </row>
    <row r="77" spans="1:2">
      <c r="A77" s="2"/>
      <c r="B77" s="2"/>
    </row>
    <row r="78" spans="1:2">
      <c r="A78" s="2"/>
      <c r="B78" s="2"/>
    </row>
    <row r="79" spans="1:2">
      <c r="A79" s="2"/>
      <c r="B79" s="2"/>
    </row>
    <row r="80" spans="1:2">
      <c r="A80" s="2"/>
      <c r="B80" s="2"/>
    </row>
    <row r="81" spans="1:2">
      <c r="A81" s="2"/>
      <c r="B81" s="2"/>
    </row>
  </sheetData>
  <mergeCells count="10">
    <mergeCell ref="A1:K1"/>
    <mergeCell ref="A2:K2"/>
    <mergeCell ref="A3:K3"/>
    <mergeCell ref="D4:F4"/>
    <mergeCell ref="G4:J4"/>
    <mergeCell ref="A4:A5"/>
    <mergeCell ref="B4:B5"/>
    <mergeCell ref="C4:C5"/>
    <mergeCell ref="K4:K5"/>
    <mergeCell ref="K20:K21"/>
  </mergeCells>
  <pageMargins left="0.55" right="0.3138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2017项目收入支出统计表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2018-09-10T07:36:22Z</dcterms:created>
  <dcterms:modified xsi:type="dcterms:W3CDTF">2018-09-10T07:36:54Z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